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ER. TRIMESTRE  2024 TITULO V - - - -\FINANCIERO -CONTABLE\"/>
    </mc:Choice>
  </mc:AlternateContent>
  <bookViews>
    <workbookView xWindow="-125" yWindow="-125" windowWidth="29038" windowHeight="15840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3" l="1"/>
  <c r="D89" i="3"/>
  <c r="D88" i="3"/>
  <c r="D87" i="3"/>
  <c r="D86" i="3"/>
  <c r="D85" i="3"/>
  <c r="D84" i="3"/>
  <c r="D83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1" i="3"/>
  <c r="D40" i="3"/>
  <c r="D39" i="3"/>
  <c r="D38" i="3"/>
  <c r="D37" i="3"/>
  <c r="D36" i="3"/>
  <c r="D35" i="3"/>
  <c r="C31" i="7"/>
  <c r="C40" i="7"/>
  <c r="C16" i="6"/>
  <c r="C8" i="6"/>
  <c r="C21" i="6" s="1"/>
  <c r="D136" i="5"/>
  <c r="C136" i="5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46" i="3"/>
  <c r="D45" i="3"/>
  <c r="D44" i="3"/>
  <c r="D43" i="3"/>
  <c r="D42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14" i="2"/>
  <c r="F14" i="2" s="1"/>
  <c r="G14" i="2" s="1"/>
</calcChain>
</file>

<file path=xl/sharedStrings.xml><?xml version="1.0" encoding="utf-8"?>
<sst xmlns="http://schemas.openxmlformats.org/spreadsheetml/2006/main" count="848" uniqueCount="590">
  <si>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</si>
  <si>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</si>
  <si>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</si>
  <si>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</si>
  <si>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</si>
  <si>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</si>
  <si>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</si>
  <si>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</si>
  <si>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</si>
  <si>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</si>
  <si>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</si>
  <si>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</si>
  <si>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</si>
  <si>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</si>
  <si>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</si>
  <si>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</si>
  <si>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</si>
  <si>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</si>
  <si>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</si>
  <si>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</si>
  <si>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</si>
  <si>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</si>
  <si>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</si>
  <si>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</si>
  <si>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</si>
  <si>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</si>
  <si>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</si>
  <si>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</si>
  <si>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</si>
  <si>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</si>
  <si>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</si>
  <si>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</si>
  <si>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</si>
  <si>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</si>
  <si>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</si>
  <si>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</si>
  <si>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</si>
  <si>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</si>
  <si>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</si>
  <si>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</si>
  <si>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</si>
  <si>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</si>
  <si>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</si>
  <si>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</si>
  <si>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</si>
  <si>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</si>
  <si>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</si>
  <si>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</si>
  <si>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</si>
  <si>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</si>
  <si>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</si>
  <si>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</si>
  <si>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</si>
  <si>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</si>
  <si>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</si>
  <si>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</si>
  <si>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</si>
  <si>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</si>
  <si>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</si>
  <si>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</si>
  <si>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</si>
  <si>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</si>
  <si>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</si>
  <si>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</si>
  <si>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</si>
  <si>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</si>
  <si>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</si>
  <si>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</si>
  <si>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</si>
  <si>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</si>
  <si>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</si>
  <si>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</si>
  <si>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</si>
  <si>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</si>
  <si>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</si>
  <si>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</si>
  <si>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</si>
  <si>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</si>
  <si>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</si>
  <si>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</si>
  <si>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</si>
  <si>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</si>
  <si>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</si>
  <si>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</si>
  <si>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</si>
  <si>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</si>
  <si>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</si>
  <si>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</si>
  <si>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</si>
  <si>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</si>
  <si>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</si>
  <si>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</si>
  <si>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</si>
  <si>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</si>
  <si>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</si>
  <si>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</si>
  <si>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</si>
  <si>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</si>
  <si>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</si>
  <si>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</si>
  <si>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</si>
  <si>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</si>
  <si>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</si>
  <si>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</si>
  <si>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</si>
  <si>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</si>
  <si>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</si>
  <si>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</si>
  <si>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</si>
  <si>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</si>
  <si>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</si>
  <si>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</si>
  <si>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</si>
  <si>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</si>
  <si>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</si>
  <si>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</si>
  <si>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</si>
  <si>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</si>
  <si>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</si>
  <si>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</si>
  <si>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</si>
  <si>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</si>
  <si>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</si>
  <si>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</si>
  <si>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</si>
  <si>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</si>
  <si>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</si>
  <si>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</si>
  <si>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</si>
  <si>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</si>
  <si>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</si>
  <si>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</si>
  <si>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</si>
  <si>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</si>
  <si>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</si>
  <si>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</si>
  <si>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</si>
  <si>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</si>
  <si>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</si>
  <si>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</si>
  <si>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</si>
  <si>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</si>
  <si>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</si>
  <si>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</si>
  <si>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</si>
  <si>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</si>
  <si>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</si>
  <si>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</si>
  <si>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</si>
  <si>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</si>
  <si>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</si>
  <si>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</si>
  <si>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</si>
  <si>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</si>
  <si>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</si>
  <si>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</si>
  <si>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</si>
  <si>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</si>
  <si>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</si>
  <si>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</si>
  <si>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</si>
  <si>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</si>
  <si>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</si>
  <si>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</si>
  <si>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</si>
  <si>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</si>
  <si>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</si>
  <si>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</si>
  <si>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</si>
  <si>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</si>
  <si>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</si>
  <si>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</si>
  <si>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</si>
  <si>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</si>
  <si>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</si>
  <si>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</si>
  <si>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</si>
  <si>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</si>
  <si>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</si>
  <si>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</si>
  <si>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</si>
  <si>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</si>
  <si>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</si>
  <si>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</si>
  <si>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</si>
  <si>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</si>
  <si>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</si>
  <si>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</si>
  <si>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</si>
  <si>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</si>
  <si>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</si>
  <si>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</si>
  <si>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</si>
  <si>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</si>
  <si>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</si>
  <si>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</si>
  <si>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</si>
  <si>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</si>
  <si>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</si>
  <si>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</si>
  <si>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</si>
  <si>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</si>
  <si>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</si>
  <si>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</si>
  <si>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</si>
  <si>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</si>
  <si>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</si>
  <si>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</si>
  <si>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</si>
  <si>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</si>
  <si>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</si>
  <si>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</si>
  <si>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</si>
  <si>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</si>
  <si>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</si>
  <si>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</si>
  <si>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</si>
  <si>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</si>
  <si>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</si>
  <si>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</si>
  <si>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</si>
  <si>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</si>
  <si>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</si>
  <si>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</si>
  <si>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</si>
  <si>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</si>
  <si>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</si>
  <si>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</si>
  <si>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</si>
  <si>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</si>
  <si>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</si>
  <si>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</si>
  <si>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</si>
  <si>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</si>
  <si>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</si>
  <si>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</si>
  <si>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</si>
  <si>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</si>
  <si>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</si>
  <si>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</si>
  <si>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</si>
  <si>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</si>
  <si>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</si>
  <si>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</si>
  <si>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</si>
  <si>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</si>
  <si>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</si>
  <si>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</si>
  <si>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</si>
  <si>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</si>
  <si>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</si>
  <si>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</si>
  <si>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</si>
  <si>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</si>
  <si>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</si>
  <si>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</si>
  <si>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</si>
  <si>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</si>
  <si>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</si>
  <si>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</si>
  <si>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</si>
  <si>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</si>
  <si>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</si>
  <si>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</si>
  <si>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</si>
  <si>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</si>
  <si>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</si>
  <si>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</si>
  <si>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</si>
  <si>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</si>
  <si>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</si>
  <si>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</si>
  <si>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</si>
  <si>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</si>
  <si>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</si>
  <si>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</si>
  <si>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</si>
  <si>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</si>
  <si>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</si>
  <si>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</si>
  <si>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</si>
  <si>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</si>
  <si>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</si>
  <si>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</si>
  <si>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</si>
  <si>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</si>
  <si>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</si>
  <si>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</si>
  <si>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</si>
  <si>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</si>
  <si>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</si>
  <si>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</si>
  <si>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</si>
  <si>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</si>
  <si>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</si>
  <si>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</si>
  <si>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</si>
  <si>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</si>
  <si>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</si>
  <si>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</si>
  <si>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</si>
  <si>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</si>
  <si>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</si>
  <si>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</si>
  <si>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</si>
  <si>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</si>
  <si>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</si>
  <si>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</si>
  <si>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</si>
  <si>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</si>
  <si>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</si>
  <si>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</si>
  <si>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</si>
  <si>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</si>
  <si>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</si>
  <si>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</si>
  <si>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</si>
  <si>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</si>
  <si>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</si>
  <si>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</si>
  <si>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</si>
  <si>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</si>
  <si>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</si>
  <si>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</si>
  <si>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</si>
  <si>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</si>
  <si>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</si>
  <si>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</si>
  <si>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</si>
  <si>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</si>
  <si>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</si>
  <si>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</si>
  <si>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</si>
  <si>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</si>
  <si>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</si>
  <si>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</si>
  <si>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</si>
  <si>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</si>
  <si>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</si>
  <si>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</si>
  <si>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</si>
  <si>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</si>
  <si>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</si>
  <si>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</si>
  <si>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</si>
  <si>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</si>
  <si>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</si>
  <si>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</si>
  <si>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</si>
  <si>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</si>
  <si>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</si>
  <si>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</si>
  <si>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</si>
  <si>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</si>
  <si>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</si>
  <si>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</si>
  <si>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</si>
  <si>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</si>
  <si>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</si>
  <si>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</si>
  <si>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</si>
  <si>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</si>
  <si>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</si>
  <si>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</si>
  <si>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</si>
  <si>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</si>
  <si>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</si>
  <si>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</si>
  <si>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</si>
  <si>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</si>
  <si>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</si>
  <si>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</si>
  <si>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</si>
  <si>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</si>
  <si>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</si>
  <si>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</si>
  <si>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</si>
  <si>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</si>
  <si>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</si>
  <si>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</si>
  <si>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</si>
  <si>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</si>
  <si>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</si>
  <si>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</si>
  <si>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</si>
  <si>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</si>
  <si>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</si>
  <si>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</si>
  <si>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</si>
  <si>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</si>
  <si>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</si>
  <si>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</si>
  <si>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</si>
  <si>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</si>
  <si>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</si>
  <si>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</si>
  <si>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</si>
  <si>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</si>
  <si>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</si>
  <si>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</si>
  <si>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</si>
  <si>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</si>
  <si>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</si>
  <si>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</si>
  <si>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</si>
  <si>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</si>
  <si>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</si>
  <si>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</si>
  <si>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</si>
  <si>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</si>
  <si>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</si>
  <si>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</si>
  <si>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</si>
  <si>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</si>
  <si>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</si>
  <si>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</si>
  <si>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</si>
  <si>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</si>
  <si>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</si>
  <si>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</si>
  <si>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</si>
  <si>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</si>
  <si>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</si>
  <si>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</si>
  <si>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</si>
  <si>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</si>
  <si>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</si>
  <si>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</si>
  <si>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</si>
  <si>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</si>
  <si>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</si>
  <si>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</si>
  <si>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</si>
  <si>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</si>
  <si>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</si>
  <si>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</si>
  <si>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</si>
  <si>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</si>
  <si>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</si>
  <si>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</si>
  <si>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</si>
  <si>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</si>
  <si>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</si>
  <si>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</si>
  <si>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</si>
  <si>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</si>
  <si>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</si>
  <si>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</si>
  <si>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</si>
  <si>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</si>
  <si>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</si>
  <si>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</si>
  <si>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</si>
  <si>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</si>
  <si>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</si>
  <si>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</si>
  <si>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</si>
  <si>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</si>
  <si>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</si>
  <si>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</si>
  <si>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</si>
  <si>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</si>
  <si>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</si>
  <si>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</si>
  <si>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</si>
  <si>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</si>
  <si>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</si>
  <si>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</si>
  <si>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</si>
  <si>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</si>
  <si>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</si>
  <si>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</si>
  <si>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</si>
  <si>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</si>
  <si>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</si>
  <si>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</si>
  <si>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</si>
  <si>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</si>
  <si>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</si>
  <si>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</si>
  <si>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</si>
  <si>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</si>
  <si>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</si>
  <si>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</si>
  <si>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</si>
  <si>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</si>
  <si>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</si>
  <si>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</si>
  <si>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</si>
  <si>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</si>
  <si>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</si>
  <si>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</si>
  <si>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</si>
  <si>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</si>
  <si>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</si>
  <si>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</si>
  <si>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</si>
  <si>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</si>
  <si>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</si>
  <si>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</si>
  <si>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</si>
  <si>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</si>
  <si>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</si>
  <si>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</si>
  <si>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</si>
  <si>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</si>
  <si>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</si>
  <si>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</si>
  <si>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</si>
  <si>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</si>
  <si>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</si>
  <si>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</si>
  <si>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</si>
  <si>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</si>
  <si>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</si>
  <si>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</si>
  <si>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</si>
  <si>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</si>
  <si>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</si>
  <si>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</si>
  <si>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</si>
  <si>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</si>
  <si>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</si>
  <si>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</si>
  <si>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</si>
  <si>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</si>
  <si>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</si>
  <si>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</si>
  <si>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</si>
  <si>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</si>
  <si>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</si>
  <si>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</si>
  <si>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</si>
  <si>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</si>
  <si>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</si>
  <si>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</si>
  <si>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</si>
  <si>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</si>
  <si>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</si>
  <si>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</si>
  <si>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</si>
  <si>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</si>
  <si>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</si>
  <si>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</si>
  <si>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</si>
  <si>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</si>
  <si>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</si>
  <si>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</si>
  <si>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</si>
  <si>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</si>
  <si>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</si>
  <si>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</si>
  <si>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</si>
  <si>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</si>
  <si>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</si>
  <si>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</si>
  <si>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</si>
  <si>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</si>
  <si>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</si>
  <si>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</si>
  <si>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</si>
  <si>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</si>
  <si>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</si>
  <si>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</si>
  <si>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</si>
  <si>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</si>
  <si>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</si>
  <si>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</si>
  <si>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</si>
  <si>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</si>
  <si>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</si>
  <si>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</si>
  <si>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</si>
  <si>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</si>
  <si>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</si>
  <si>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</si>
  <si>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</si>
  <si>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</si>
  <si>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</si>
  <si>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</si>
  <si>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</si>
  <si>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</si>
  <si>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</si>
  <si>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</si>
  <si>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</si>
  <si>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Junta Municipal de Agua Potable y Alcantarillado de San Felipe, Gto.</t>
  </si>
  <si>
    <t>Ejercicio</t>
  </si>
  <si>
    <t>Periodicidad</t>
  </si>
  <si>
    <t>Del 1 de Enero al 30 de Septiembre de 2024</t>
  </si>
  <si>
    <t>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</si>
</sst>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1"/>
    <xf numFmtId="43" fontId="1" fillId="0" borderId="1" applyFont="0" applyFill="0" applyBorder="0" applyAlignment="0" applyProtection="0"/>
    <xf numFmtId="0" fontId="1" fillId="0" borderId="1"/>
    <xf numFmtId="0" fontId="13" fillId="0" borderId="1"/>
    <xf numFmtId="0" fontId="15" fillId="0" borderId="1"/>
    <xf numFmtId="0" fontId="1" fillId="0" borderId="1"/>
    <xf numFmtId="0" fontId="1" fillId="0" borderId="1"/>
    <xf numFmtId="9" fontId="1" fillId="0" borderId="1" applyFont="0" applyFill="0" applyBorder="0" applyAlignment="0" applyProtection="0"/>
    <xf numFmtId="0" fontId="19" fillId="0" borderId="1"/>
    <xf numFmtId="0" fontId="19" fillId="0" borderId="1"/>
    <xf numFmtId="0" fontId="1" fillId="0" borderId="1"/>
    <xf numFmtId="0" fontId="22" fillId="0" borderId="1" applyNumberFormat="0" applyFill="0" applyBorder="0" applyAlignment="0" applyProtection="0"/>
    <xf numFmtId="0" fontId="19" fillId="0" borderId="1"/>
    <xf numFmtId="0" fontId="1" fillId="0" borderId="1"/>
    <xf numFmtId="9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4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4" fillId="0" borderId="1" applyFont="0" applyFill="0" applyBorder="0" applyAlignment="0" applyProtection="0"/>
    <xf numFmtId="0" fontId="10" fillId="0" borderId="1"/>
    <xf numFmtId="43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4" fillId="0" borderId="1" applyFont="0" applyFill="0" applyBorder="0" applyAlignment="0" applyProtection="0"/>
    <xf numFmtId="43" fontId="14" fillId="0" borderId="1" applyFont="0" applyFill="0" applyBorder="0" applyAlignment="0" applyProtection="0"/>
  </cellStyleXfs>
  <cellXfs count="191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3" fillId="0" borderId="0" xfId="0" applyFont="1" applyAlignment="1">
      <alignment horizontal="center"/>
    </xf>
    <xf numFmtId="10" fontId="6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5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3" fillId="0" borderId="6" xfId="0" applyFont="1" applyBorder="1"/>
    <xf numFmtId="4" fontId="5" fillId="0" borderId="6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4" fontId="3" fillId="0" borderId="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4" fontId="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6" fillId="0" borderId="6" xfId="0" applyNumberFormat="1" applyFont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9" fillId="8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8" fillId="5" borderId="1" xfId="0" applyFont="1" applyFill="1" applyBorder="1"/>
    <xf numFmtId="4" fontId="6" fillId="6" borderId="1" xfId="0" applyNumberFormat="1" applyFont="1" applyFill="1" applyBorder="1"/>
    <xf numFmtId="0" fontId="8" fillId="7" borderId="1" xfId="0" applyFont="1" applyFill="1" applyBorder="1"/>
    <xf numFmtId="10" fontId="7" fillId="4" borderId="1" xfId="0" applyNumberFormat="1" applyFont="1" applyFill="1" applyBorder="1"/>
    <xf numFmtId="0" fontId="8" fillId="5" borderId="1" xfId="0" applyFont="1" applyFill="1" applyBorder="1" applyAlignment="1">
      <alignment horizontal="center"/>
    </xf>
    <xf numFmtId="10" fontId="8" fillId="5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6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3" fillId="0" borderId="5" xfId="0" applyNumberFormat="1" applyFont="1" applyBorder="1"/>
    <xf numFmtId="0" fontId="2" fillId="0" borderId="5" xfId="0" applyFont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" fillId="0" borderId="1" xfId="1"/>
    <xf numFmtId="0" fontId="12" fillId="0" borderId="1" xfId="1" applyFont="1" applyProtection="1">
      <protection locked="0"/>
    </xf>
    <xf numFmtId="0" fontId="11" fillId="0" borderId="13" xfId="1" applyFont="1" applyBorder="1" applyAlignment="1" applyProtection="1">
      <alignment horizontal="center"/>
      <protection locked="0"/>
    </xf>
    <xf numFmtId="0" fontId="12" fillId="0" borderId="17" xfId="1" applyFont="1" applyBorder="1" applyProtection="1">
      <protection locked="0"/>
    </xf>
    <xf numFmtId="0" fontId="11" fillId="0" borderId="14" xfId="1" applyFont="1" applyBorder="1" applyAlignment="1" applyProtection="1">
      <alignment horizontal="center"/>
      <protection locked="0"/>
    </xf>
    <xf numFmtId="0" fontId="11" fillId="0" borderId="18" xfId="1" applyFont="1" applyBorder="1" applyAlignment="1" applyProtection="1">
      <alignment horizontal="center"/>
      <protection locked="0"/>
    </xf>
    <xf numFmtId="0" fontId="11" fillId="0" borderId="18" xfId="1" applyFont="1" applyBorder="1" applyAlignment="1" applyProtection="1">
      <alignment horizontal="left" indent="1"/>
      <protection locked="0"/>
    </xf>
    <xf numFmtId="0" fontId="12" fillId="0" borderId="18" xfId="1" applyFont="1" applyBorder="1" applyProtection="1">
      <protection locked="0"/>
    </xf>
    <xf numFmtId="0" fontId="11" fillId="0" borderId="15" xfId="1" applyFont="1" applyBorder="1" applyAlignment="1" applyProtection="1">
      <alignment horizontal="center"/>
      <protection locked="0"/>
    </xf>
    <xf numFmtId="0" fontId="12" fillId="0" borderId="16" xfId="1" applyFont="1" applyBorder="1" applyProtection="1">
      <protection locked="0"/>
    </xf>
    <xf numFmtId="0" fontId="17" fillId="10" borderId="1" xfId="9" applyFont="1" applyFill="1" applyAlignment="1">
      <alignment horizontal="right" vertical="center"/>
    </xf>
    <xf numFmtId="0" fontId="23" fillId="0" borderId="14" xfId="12" applyFont="1" applyFill="1" applyBorder="1" applyAlignment="1" applyProtection="1">
      <alignment horizontal="center"/>
      <protection locked="0"/>
    </xf>
    <xf numFmtId="0" fontId="23" fillId="0" borderId="18" xfId="12" applyFont="1" applyFill="1" applyBorder="1" applyProtection="1">
      <protection locked="0"/>
    </xf>
    <xf numFmtId="0" fontId="11" fillId="9" borderId="28" xfId="1" applyFont="1" applyFill="1" applyBorder="1" applyAlignment="1" applyProtection="1">
      <alignment horizontal="center" vertical="center"/>
      <protection locked="0"/>
    </xf>
    <xf numFmtId="0" fontId="11" fillId="9" borderId="29" xfId="1" applyFont="1" applyFill="1" applyBorder="1" applyAlignment="1" applyProtection="1">
      <alignment horizontal="center" vertical="center" wrapText="1"/>
      <protection locked="0"/>
    </xf>
    <xf numFmtId="0" fontId="17" fillId="10" borderId="20" xfId="9" applyFont="1" applyFill="1" applyBorder="1" applyAlignment="1">
      <alignment horizontal="right" vertical="center"/>
    </xf>
    <xf numFmtId="0" fontId="20" fillId="10" borderId="25" xfId="9" applyFont="1" applyFill="1" applyBorder="1" applyAlignment="1">
      <alignment horizontal="left" vertical="center"/>
    </xf>
    <xf numFmtId="0" fontId="20" fillId="10" borderId="26" xfId="9" applyFont="1" applyFill="1" applyBorder="1" applyAlignment="1">
      <alignment vertical="center"/>
    </xf>
    <xf numFmtId="0" fontId="20" fillId="10" borderId="26" xfId="9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right" vertical="center" wrapText="1"/>
    </xf>
    <xf numFmtId="4" fontId="11" fillId="0" borderId="1" xfId="13" applyNumberFormat="1" applyFont="1"/>
    <xf numFmtId="4" fontId="11" fillId="0" borderId="1" xfId="13" applyNumberFormat="1" applyFont="1"/>
    <xf numFmtId="4" fontId="12" fillId="0" borderId="1" xfId="13" applyNumberFormat="1" applyFont="1"/>
    <xf numFmtId="4" fontId="11" fillId="0" borderId="1" xfId="13" applyNumberFormat="1" applyFont="1"/>
    <xf numFmtId="4" fontId="12" fillId="0" borderId="1" xfId="13" applyNumberFormat="1" applyFont="1"/>
    <xf numFmtId="4" fontId="11" fillId="0" borderId="1" xfId="13" applyNumberFormat="1" applyFont="1"/>
    <xf numFmtId="4" fontId="11" fillId="0" borderId="1" xfId="13" applyNumberFormat="1" applyFont="1"/>
    <xf numFmtId="4" fontId="12" fillId="0" borderId="1" xfId="13" applyNumberFormat="1" applyFont="1"/>
    <xf numFmtId="4" fontId="12" fillId="0" borderId="1" xfId="13" applyNumberFormat="1" applyFont="1"/>
    <xf numFmtId="9" fontId="12" fillId="0" borderId="1" xfId="13" applyNumberFormat="1" applyFont="1"/>
    <xf numFmtId="4" fontId="11" fillId="0" borderId="1" xfId="13" applyNumberFormat="1" applyFont="1"/>
    <xf numFmtId="9" fontId="11" fillId="0" borderId="1" xfId="13" applyNumberFormat="1" applyFont="1"/>
    <xf numFmtId="0" fontId="17" fillId="10" borderId="1" xfId="9" applyFont="1" applyFill="1" applyAlignment="1">
      <alignment horizontal="right" vertical="center"/>
    </xf>
    <xf numFmtId="0" fontId="11" fillId="10" borderId="1" xfId="9" applyFont="1" applyFill="1" applyAlignment="1">
      <alignment horizontal="left" vertical="center"/>
    </xf>
    <xf numFmtId="0" fontId="17" fillId="10" borderId="1" xfId="9" applyFont="1" applyFill="1" applyAlignment="1">
      <alignment horizontal="right" vertical="center"/>
    </xf>
    <xf numFmtId="0" fontId="11" fillId="10" borderId="1" xfId="9" applyFont="1" applyFill="1" applyAlignment="1">
      <alignment horizontal="left" vertical="center"/>
    </xf>
    <xf numFmtId="4" fontId="18" fillId="0" borderId="1" xfId="9" applyNumberFormat="1" applyFont="1"/>
    <xf numFmtId="4" fontId="18" fillId="0" borderId="1" xfId="9" applyNumberFormat="1" applyFont="1"/>
    <xf numFmtId="4" fontId="18" fillId="0" borderId="1" xfId="9" applyNumberFormat="1" applyFont="1"/>
    <xf numFmtId="4" fontId="18" fillId="0" borderId="1" xfId="9" applyNumberFormat="1" applyFont="1"/>
    <xf numFmtId="4" fontId="18" fillId="0" borderId="1" xfId="9" applyNumberFormat="1" applyFont="1"/>
    <xf numFmtId="4" fontId="18" fillId="9" borderId="1" xfId="9" applyNumberFormat="1" applyFont="1" applyFill="1"/>
    <xf numFmtId="4" fontId="18" fillId="0" borderId="1" xfId="9" applyNumberFormat="1" applyFont="1"/>
    <xf numFmtId="4" fontId="18" fillId="0" borderId="1" xfId="9" applyNumberFormat="1" applyFont="1"/>
    <xf numFmtId="4" fontId="18" fillId="0" borderId="1" xfId="3" applyNumberFormat="1" applyFont="1"/>
    <xf numFmtId="0" fontId="17" fillId="10" borderId="1" xfId="10" applyFont="1" applyFill="1" applyAlignment="1">
      <alignment horizontal="right" vertical="center"/>
    </xf>
    <xf numFmtId="0" fontId="11" fillId="10" borderId="1" xfId="10" applyFont="1" applyFill="1" applyAlignment="1">
      <alignment horizontal="left" vertical="center"/>
    </xf>
    <xf numFmtId="4" fontId="18" fillId="0" borderId="1" xfId="10" applyNumberFormat="1" applyFont="1"/>
    <xf numFmtId="4" fontId="18" fillId="0" borderId="1" xfId="10" applyNumberFormat="1" applyFont="1"/>
    <xf numFmtId="0" fontId="17" fillId="10" borderId="1" xfId="10" applyFont="1" applyFill="1" applyAlignment="1">
      <alignment horizontal="right" vertical="center"/>
    </xf>
    <xf numFmtId="0" fontId="11" fillId="10" borderId="1" xfId="10" applyFont="1" applyFill="1" applyAlignment="1">
      <alignment horizontal="left" vertical="center"/>
    </xf>
    <xf numFmtId="4" fontId="18" fillId="0" borderId="1" xfId="10" applyNumberFormat="1" applyFont="1"/>
    <xf numFmtId="4" fontId="17" fillId="0" borderId="1" xfId="10" applyNumberFormat="1" applyFont="1"/>
    <xf numFmtId="4" fontId="18" fillId="0" borderId="1" xfId="10" applyNumberFormat="1" applyFont="1"/>
    <xf numFmtId="4" fontId="17" fillId="0" borderId="1" xfId="10" applyNumberFormat="1" applyFont="1"/>
    <xf numFmtId="4" fontId="5" fillId="0" borderId="1" xfId="3" applyNumberFormat="1" applyFont="1"/>
    <xf numFmtId="4" fontId="6" fillId="0" borderId="1" xfId="3" applyNumberFormat="1" applyFont="1"/>
    <xf numFmtId="0" fontId="21" fillId="11" borderId="1" xfId="10" applyFont="1" applyFill="1" applyAlignment="1">
      <alignment horizontal="center"/>
    </xf>
    <xf numFmtId="0" fontId="21" fillId="11" borderId="1" xfId="10" applyFont="1" applyFill="1" applyAlignment="1">
      <alignment horizontal="center"/>
    </xf>
    <xf numFmtId="0" fontId="21" fillId="11" borderId="1" xfId="10" applyFont="1" applyFill="1" applyAlignment="1">
      <alignment horizontal="center"/>
    </xf>
    <xf numFmtId="4" fontId="17" fillId="0" borderId="1" xfId="10" applyNumberFormat="1" applyFont="1"/>
    <xf numFmtId="4" fontId="18" fillId="0" borderId="1" xfId="10" applyNumberFormat="1" applyFont="1"/>
    <xf numFmtId="4" fontId="17" fillId="0" borderId="1" xfId="10" applyNumberFormat="1" applyFont="1"/>
    <xf numFmtId="4" fontId="18" fillId="0" borderId="1" xfId="10" applyNumberFormat="1" applyFont="1"/>
    <xf numFmtId="4" fontId="18" fillId="0" borderId="1" xfId="10" applyNumberFormat="1" applyFont="1"/>
    <xf numFmtId="4" fontId="17" fillId="0" borderId="1" xfId="10" applyNumberFormat="1" applyFont="1"/>
    <xf numFmtId="4" fontId="18" fillId="0" borderId="1" xfId="10" applyNumberFormat="1" applyFont="1"/>
    <xf numFmtId="4" fontId="17" fillId="0" borderId="1" xfId="20" applyNumberFormat="1" applyFont="1" applyFill="1"/>
    <xf numFmtId="4" fontId="17" fillId="0" borderId="1" xfId="10" applyNumberFormat="1" applyFont="1"/>
    <xf numFmtId="4" fontId="18" fillId="0" borderId="1" xfId="10" applyNumberFormat="1" applyFont="1"/>
    <xf numFmtId="0" fontId="17" fillId="12" borderId="12" xfId="14" applyFont="1" applyFill="1" applyBorder="1" applyAlignment="1">
      <alignment horizontal="center" vertical="center" wrapText="1"/>
    </xf>
    <xf numFmtId="3" fontId="17" fillId="12" borderId="12" xfId="14" applyNumberFormat="1" applyFont="1" applyFill="1" applyBorder="1" applyAlignment="1">
      <alignment horizontal="right" vertical="center" wrapText="1" indent="1"/>
    </xf>
    <xf numFmtId="0" fontId="17" fillId="12" borderId="12" xfId="14" applyFont="1" applyFill="1" applyBorder="1" applyAlignment="1">
      <alignment horizontal="center" vertical="center" wrapText="1"/>
    </xf>
    <xf numFmtId="0" fontId="17" fillId="10" borderId="1" xfId="10" applyFont="1" applyFill="1" applyAlignment="1">
      <alignment horizontal="right" vertical="center"/>
    </xf>
    <xf numFmtId="0" fontId="11" fillId="10" borderId="1" xfId="10" applyFont="1" applyFill="1" applyAlignment="1">
      <alignment horizontal="left" vertical="center"/>
    </xf>
    <xf numFmtId="0" fontId="20" fillId="10" borderId="1" xfId="10" applyFont="1" applyFill="1"/>
    <xf numFmtId="0" fontId="11" fillId="12" borderId="12" xfId="10" applyFont="1" applyFill="1" applyBorder="1" applyAlignment="1">
      <alignment horizontal="center" vertical="center"/>
    </xf>
    <xf numFmtId="4" fontId="18" fillId="0" borderId="12" xfId="14" applyNumberFormat="1" applyFont="1" applyBorder="1" applyAlignment="1">
      <alignment horizontal="right" vertical="center" wrapText="1" indent="1"/>
    </xf>
    <xf numFmtId="0" fontId="11" fillId="12" borderId="12" xfId="10" applyFont="1" applyFill="1" applyBorder="1" applyAlignment="1">
      <alignment horizontal="center" vertical="center"/>
    </xf>
    <xf numFmtId="4" fontId="18" fillId="0" borderId="21" xfId="14" applyNumberFormat="1" applyFont="1" applyBorder="1" applyAlignment="1">
      <alignment horizontal="right" vertical="center" wrapText="1" indent="1"/>
    </xf>
    <xf numFmtId="4" fontId="17" fillId="12" borderId="12" xfId="14" applyNumberFormat="1" applyFont="1" applyFill="1" applyBorder="1" applyAlignment="1">
      <alignment horizontal="right" vertical="center"/>
    </xf>
    <xf numFmtId="4" fontId="17" fillId="0" borderId="12" xfId="14" applyNumberFormat="1" applyFont="1" applyBorder="1" applyAlignment="1">
      <alignment horizontal="right" vertical="center" wrapText="1" indent="1"/>
    </xf>
    <xf numFmtId="4" fontId="12" fillId="0" borderId="12" xfId="14" applyNumberFormat="1" applyFont="1" applyBorder="1" applyAlignment="1">
      <alignment horizontal="right" vertical="center" wrapText="1" indent="1"/>
    </xf>
    <xf numFmtId="4" fontId="5" fillId="2" borderId="4" xfId="0" applyNumberFormat="1" applyFont="1" applyFill="1" applyBorder="1" applyAlignment="1">
      <alignment horizontal="right" vertical="center" wrapText="1"/>
    </xf>
    <xf numFmtId="0" fontId="20" fillId="10" borderId="23" xfId="9" applyFont="1" applyFill="1" applyBorder="1" applyAlignment="1">
      <alignment horizontal="center" vertical="center"/>
    </xf>
    <xf numFmtId="0" fontId="20" fillId="10" borderId="20" xfId="9" applyFont="1" applyFill="1" applyBorder="1" applyAlignment="1">
      <alignment horizontal="center" vertical="center"/>
    </xf>
    <xf numFmtId="0" fontId="17" fillId="10" borderId="19" xfId="9" applyFont="1" applyFill="1" applyBorder="1" applyAlignment="1">
      <alignment horizontal="center" vertical="center"/>
    </xf>
    <xf numFmtId="0" fontId="17" fillId="10" borderId="1" xfId="9" applyFont="1" applyFill="1" applyAlignment="1">
      <alignment horizontal="center" vertical="center"/>
    </xf>
    <xf numFmtId="0" fontId="20" fillId="10" borderId="19" xfId="9" applyFont="1" applyFill="1" applyBorder="1" applyAlignment="1">
      <alignment horizontal="center" vertical="center"/>
    </xf>
    <xf numFmtId="0" fontId="20" fillId="10" borderId="1" xfId="9" applyFont="1" applyFill="1" applyAlignment="1">
      <alignment horizontal="center" vertical="center"/>
    </xf>
    <xf numFmtId="0" fontId="20" fillId="10" borderId="22" xfId="9" applyFont="1" applyFill="1" applyBorder="1" applyAlignment="1">
      <alignment horizontal="center" vertical="center"/>
    </xf>
    <xf numFmtId="0" fontId="20" fillId="10" borderId="24" xfId="9" applyFont="1" applyFill="1" applyBorder="1" applyAlignment="1">
      <alignment horizontal="center" vertical="center"/>
    </xf>
    <xf numFmtId="0" fontId="20" fillId="10" borderId="27" xfId="9" applyFont="1" applyFill="1" applyBorder="1" applyAlignment="1">
      <alignment horizontal="center" vertical="center"/>
    </xf>
    <xf numFmtId="0" fontId="11" fillId="10" borderId="1" xfId="9" applyFont="1" applyFill="1" applyAlignment="1">
      <alignment horizontal="center" vertical="center"/>
    </xf>
    <xf numFmtId="0" fontId="11" fillId="10" borderId="1" xfId="9" applyFont="1" applyFill="1" applyAlignment="1">
      <alignment vertical="center"/>
    </xf>
    <xf numFmtId="0" fontId="17" fillId="10" borderId="1" xfId="1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3" xfId="0" applyFont="1" applyBorder="1" applyAlignment="1"/>
    <xf numFmtId="0" fontId="16" fillId="12" borderId="23" xfId="14" applyFont="1" applyFill="1" applyBorder="1" applyAlignment="1">
      <alignment horizontal="center" vertical="center"/>
    </xf>
    <xf numFmtId="0" fontId="16" fillId="12" borderId="20" xfId="14" applyFont="1" applyFill="1" applyBorder="1" applyAlignment="1">
      <alignment horizontal="center" vertical="center"/>
    </xf>
    <xf numFmtId="0" fontId="16" fillId="12" borderId="25" xfId="14" applyFont="1" applyFill="1" applyBorder="1" applyAlignment="1">
      <alignment horizontal="center" vertical="center"/>
    </xf>
    <xf numFmtId="0" fontId="16" fillId="12" borderId="19" xfId="14" applyFont="1" applyFill="1" applyBorder="1" applyAlignment="1">
      <alignment horizontal="center" vertical="center"/>
    </xf>
    <xf numFmtId="0" fontId="16" fillId="12" borderId="1" xfId="14" applyFont="1" applyFill="1" applyAlignment="1">
      <alignment horizontal="center" vertical="center"/>
    </xf>
    <xf numFmtId="0" fontId="16" fillId="12" borderId="26" xfId="14" applyFont="1" applyFill="1" applyBorder="1" applyAlignment="1">
      <alignment horizontal="center" vertical="center"/>
    </xf>
    <xf numFmtId="0" fontId="16" fillId="12" borderId="22" xfId="14" applyFont="1" applyFill="1" applyBorder="1" applyAlignment="1">
      <alignment horizontal="center" vertical="center"/>
    </xf>
    <xf numFmtId="0" fontId="16" fillId="12" borderId="24" xfId="14" applyFont="1" applyFill="1" applyBorder="1" applyAlignment="1">
      <alignment horizontal="center" vertical="center"/>
    </xf>
    <xf numFmtId="0" fontId="16" fillId="12" borderId="27" xfId="14" applyFont="1" applyFill="1" applyBorder="1" applyAlignment="1">
      <alignment horizontal="center" vertical="center"/>
    </xf>
    <xf numFmtId="0" fontId="11" fillId="12" borderId="23" xfId="14" applyFont="1" applyFill="1" applyBorder="1" applyAlignment="1" applyProtection="1">
      <alignment horizontal="center" vertical="center" wrapText="1"/>
      <protection locked="0"/>
    </xf>
    <xf numFmtId="0" fontId="11" fillId="12" borderId="20" xfId="14" applyFont="1" applyFill="1" applyBorder="1" applyAlignment="1" applyProtection="1">
      <alignment horizontal="center" vertical="center" wrapText="1"/>
      <protection locked="0"/>
    </xf>
    <xf numFmtId="0" fontId="11" fillId="12" borderId="25" xfId="14" applyFont="1" applyFill="1" applyBorder="1" applyAlignment="1" applyProtection="1">
      <alignment horizontal="center" vertical="center" wrapText="1"/>
      <protection locked="0"/>
    </xf>
    <xf numFmtId="0" fontId="11" fillId="12" borderId="19" xfId="14" applyFont="1" applyFill="1" applyBorder="1" applyAlignment="1" applyProtection="1">
      <alignment horizontal="center" vertical="center" wrapText="1"/>
      <protection locked="0"/>
    </xf>
    <xf numFmtId="0" fontId="11" fillId="12" borderId="1" xfId="14" applyFont="1" applyFill="1" applyAlignment="1" applyProtection="1">
      <alignment horizontal="center" vertical="center" wrapText="1"/>
      <protection locked="0"/>
    </xf>
    <xf numFmtId="0" fontId="11" fillId="12" borderId="26" xfId="14" applyFont="1" applyFill="1" applyBorder="1" applyAlignment="1" applyProtection="1">
      <alignment horizontal="center" vertical="center" wrapText="1"/>
      <protection locked="0"/>
    </xf>
    <xf numFmtId="0" fontId="9" fillId="8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7" fillId="10" borderId="1" xfId="10" applyFont="1" applyFill="1" applyAlignment="1">
      <alignment vertical="center"/>
    </xf>
    <xf numFmtId="0" fontId="17" fillId="10" borderId="1" xfId="10" applyFont="1" applyFill="1" applyAlignment="1">
      <alignment horizontal="center"/>
    </xf>
    <xf numFmtId="0" fontId="17" fillId="10" borderId="1" xfId="10" applyFont="1" applyFill="1"/>
  </cellXfs>
  <cellStyles count="27">
    <cellStyle name="Hipervínculo 2" xfId="12"/>
    <cellStyle name="Millares 2" xfId="2"/>
    <cellStyle name="Millares 2 2" xfId="16"/>
    <cellStyle name="Millares 2 2 2" xfId="23"/>
    <cellStyle name="Millares 2 3" xfId="17"/>
    <cellStyle name="Millares 2 3 2" xfId="24"/>
    <cellStyle name="Millares 2 4" xfId="22"/>
    <cellStyle name="Millares 3" xfId="20"/>
    <cellStyle name="Millares 3 2" xfId="26"/>
    <cellStyle name="Millares 4" xfId="18"/>
    <cellStyle name="Millares 4 2" xfId="25"/>
    <cellStyle name="Millares 5" xfId="19"/>
    <cellStyle name="Normal" xfId="0" builtinId="0"/>
    <cellStyle name="Normal 2" xfId="3"/>
    <cellStyle name="Normal 2 2" xfId="4"/>
    <cellStyle name="Normal 2 3" xfId="10"/>
    <cellStyle name="Normal 3" xfId="9"/>
    <cellStyle name="Normal 3 2" xfId="11"/>
    <cellStyle name="Normal 3 2 2" xfId="14"/>
    <cellStyle name="Normal 3 3" xfId="13"/>
    <cellStyle name="Normal 4" xfId="5"/>
    <cellStyle name="Normal 5" xfId="6"/>
    <cellStyle name="Normal 56" xfId="7"/>
    <cellStyle name="Normal 6" xfId="1"/>
    <cellStyle name="Normal 7" xfId="21"/>
    <cellStyle name="Porcentaje 2" xfId="8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sqref="A1:B1"/>
    </sheetView>
  </sheetViews>
  <sheetFormatPr baseColWidth="10" defaultColWidth="14.44140625" defaultRowHeight="15.05" customHeight="1"/>
  <cols>
    <col min="1" max="1" width="14.88671875" customWidth="1"/>
    <col min="2" max="2" width="73.88671875" customWidth="1"/>
    <col min="3" max="26" width="12.88671875" customWidth="1"/>
  </cols>
  <sheetData>
    <row r="1" spans="1:4" ht="11.3" customHeight="1">
      <c r="A1" s="157" t="s">
        <v>585</v>
      </c>
      <c r="B1" s="158"/>
      <c r="C1" s="88" t="s">
        <v>586</v>
      </c>
      <c r="D1" s="89">
        <v>2024</v>
      </c>
    </row>
    <row r="2" spans="1:4" ht="11.3" customHeight="1">
      <c r="A2" s="159" t="s">
        <v>1</v>
      </c>
      <c r="B2" s="160"/>
      <c r="C2" s="83" t="s">
        <v>587</v>
      </c>
      <c r="D2" s="90" t="s">
        <v>3</v>
      </c>
    </row>
    <row r="3" spans="1:4" ht="11.3" customHeight="1">
      <c r="A3" s="161" t="s">
        <v>588</v>
      </c>
      <c r="B3" s="162"/>
      <c r="C3" s="83" t="s">
        <v>589</v>
      </c>
      <c r="D3" s="91">
        <v>3</v>
      </c>
    </row>
    <row r="4" spans="1:4" ht="11.3" customHeight="1">
      <c r="A4" s="163" t="s">
        <v>5</v>
      </c>
      <c r="B4" s="164"/>
      <c r="C4" s="164"/>
      <c r="D4" s="165"/>
    </row>
    <row r="5" spans="1:4" ht="15.05" customHeight="1">
      <c r="A5" s="87" t="s">
        <v>6</v>
      </c>
      <c r="B5" s="86" t="s">
        <v>7</v>
      </c>
      <c r="C5" s="73"/>
      <c r="D5" s="73"/>
    </row>
    <row r="6" spans="1:4" ht="9.6999999999999993" customHeight="1">
      <c r="A6" s="75"/>
      <c r="B6" s="76"/>
      <c r="C6" s="73"/>
      <c r="D6" s="73"/>
    </row>
    <row r="7" spans="1:4" ht="9.6999999999999993" customHeight="1">
      <c r="A7" s="77"/>
      <c r="B7" s="78" t="s">
        <v>8</v>
      </c>
      <c r="C7" s="73"/>
      <c r="D7" s="73"/>
    </row>
    <row r="8" spans="1:4" ht="9.6999999999999993" customHeight="1">
      <c r="A8" s="77"/>
      <c r="B8" s="78"/>
      <c r="C8" s="73"/>
      <c r="D8" s="73"/>
    </row>
    <row r="9" spans="1:4" ht="9.6999999999999993" customHeight="1">
      <c r="A9" s="77"/>
      <c r="B9" s="79" t="s">
        <v>9</v>
      </c>
      <c r="C9" s="73"/>
      <c r="D9" s="73"/>
    </row>
    <row r="10" spans="1:4" ht="9.6999999999999993" customHeight="1">
      <c r="A10" s="84" t="s">
        <v>10</v>
      </c>
      <c r="B10" s="85" t="s">
        <v>11</v>
      </c>
      <c r="C10" s="73"/>
      <c r="D10" s="73"/>
    </row>
    <row r="11" spans="1:4" ht="9.6999999999999993" customHeight="1">
      <c r="A11" s="84" t="s">
        <v>12</v>
      </c>
      <c r="B11" s="85" t="s">
        <v>13</v>
      </c>
      <c r="C11" s="73"/>
      <c r="D11" s="73"/>
    </row>
    <row r="12" spans="1:4" ht="9.6999999999999993" customHeight="1">
      <c r="A12" s="84" t="s">
        <v>14</v>
      </c>
      <c r="B12" s="85" t="s">
        <v>15</v>
      </c>
      <c r="C12" s="73"/>
      <c r="D12" s="73"/>
    </row>
    <row r="13" spans="1:4" ht="9.6999999999999993" customHeight="1">
      <c r="A13" s="84" t="s">
        <v>16</v>
      </c>
      <c r="B13" s="85" t="s">
        <v>17</v>
      </c>
      <c r="C13" s="73"/>
      <c r="D13" s="73"/>
    </row>
    <row r="14" spans="1:4" ht="9.6999999999999993" customHeight="1">
      <c r="A14" s="84" t="s">
        <v>18</v>
      </c>
      <c r="B14" s="85" t="s">
        <v>19</v>
      </c>
      <c r="C14" s="73"/>
      <c r="D14" s="73"/>
    </row>
    <row r="15" spans="1:4" ht="9.6999999999999993" customHeight="1">
      <c r="A15" s="84" t="s">
        <v>20</v>
      </c>
      <c r="B15" s="85" t="s">
        <v>21</v>
      </c>
      <c r="C15" s="73"/>
      <c r="D15" s="73"/>
    </row>
    <row r="16" spans="1:4" ht="9.6999999999999993" customHeight="1">
      <c r="A16" s="84" t="s">
        <v>22</v>
      </c>
      <c r="B16" s="85" t="s">
        <v>23</v>
      </c>
      <c r="C16" s="73"/>
      <c r="D16" s="73"/>
    </row>
    <row r="17" spans="1:2" ht="9.6999999999999993" customHeight="1">
      <c r="A17" s="84" t="s">
        <v>24</v>
      </c>
      <c r="B17" s="85" t="s">
        <v>25</v>
      </c>
    </row>
    <row r="18" spans="1:2" ht="9.6999999999999993" customHeight="1">
      <c r="A18" s="84" t="s">
        <v>26</v>
      </c>
      <c r="B18" s="85" t="s">
        <v>27</v>
      </c>
    </row>
    <row r="19" spans="1:2" ht="9.6999999999999993" customHeight="1">
      <c r="A19" s="84" t="s">
        <v>28</v>
      </c>
      <c r="B19" s="85" t="s">
        <v>29</v>
      </c>
    </row>
    <row r="20" spans="1:2" ht="9.6999999999999993" customHeight="1">
      <c r="A20" s="84" t="s">
        <v>30</v>
      </c>
      <c r="B20" s="85" t="s">
        <v>31</v>
      </c>
    </row>
    <row r="21" spans="1:2" ht="9.6999999999999993" customHeight="1">
      <c r="A21" s="84" t="s">
        <v>32</v>
      </c>
      <c r="B21" s="85" t="s">
        <v>33</v>
      </c>
    </row>
    <row r="22" spans="1:2" ht="9.6999999999999993" customHeight="1">
      <c r="A22" s="84" t="s">
        <v>34</v>
      </c>
      <c r="B22" s="85" t="s">
        <v>35</v>
      </c>
    </row>
    <row r="23" spans="1:2" ht="9.6999999999999993" customHeight="1">
      <c r="A23" s="84" t="s">
        <v>36</v>
      </c>
      <c r="B23" s="85" t="s">
        <v>37</v>
      </c>
    </row>
    <row r="24" spans="1:2" ht="9.6999999999999993" customHeight="1">
      <c r="A24" s="84" t="s">
        <v>38</v>
      </c>
      <c r="B24" s="85" t="s">
        <v>39</v>
      </c>
    </row>
    <row r="25" spans="1:2" ht="9.6999999999999993" customHeight="1">
      <c r="A25" s="84" t="s">
        <v>40</v>
      </c>
      <c r="B25" s="85" t="s">
        <v>41</v>
      </c>
    </row>
    <row r="26" spans="1:2" ht="9.6999999999999993" customHeight="1">
      <c r="A26" s="84" t="s">
        <v>42</v>
      </c>
      <c r="B26" s="85" t="s">
        <v>43</v>
      </c>
    </row>
    <row r="27" spans="1:2" ht="9.6999999999999993" customHeight="1">
      <c r="A27" s="84" t="s">
        <v>44</v>
      </c>
      <c r="B27" s="85" t="s">
        <v>45</v>
      </c>
    </row>
    <row r="28" spans="1:2" ht="9.6999999999999993" customHeight="1">
      <c r="A28" s="84" t="s">
        <v>46</v>
      </c>
      <c r="B28" s="85" t="s">
        <v>47</v>
      </c>
    </row>
    <row r="29" spans="1:2" ht="9.6999999999999993" customHeight="1">
      <c r="A29" s="84" t="s">
        <v>48</v>
      </c>
      <c r="B29" s="85" t="s">
        <v>49</v>
      </c>
    </row>
    <row r="30" spans="1:2" ht="9.6999999999999993" customHeight="1">
      <c r="A30" s="84" t="s">
        <v>50</v>
      </c>
      <c r="B30" s="85" t="s">
        <v>51</v>
      </c>
    </row>
    <row r="31" spans="1:2" ht="9.6999999999999993" customHeight="1">
      <c r="A31" s="84" t="s">
        <v>52</v>
      </c>
      <c r="B31" s="85" t="s">
        <v>53</v>
      </c>
    </row>
    <row r="32" spans="1:2" ht="9.6999999999999993" customHeight="1">
      <c r="A32" s="84" t="s">
        <v>54</v>
      </c>
      <c r="B32" s="85" t="s">
        <v>55</v>
      </c>
    </row>
    <row r="33" spans="1:2" ht="15.05" customHeight="1">
      <c r="A33" s="77"/>
      <c r="B33" s="80"/>
    </row>
    <row r="34" spans="1:2" ht="15.05" customHeight="1">
      <c r="A34" s="77"/>
      <c r="B34" s="79"/>
    </row>
    <row r="35" spans="1:2" ht="9.6999999999999993" customHeight="1">
      <c r="A35" s="84" t="s">
        <v>56</v>
      </c>
      <c r="B35" s="85" t="s">
        <v>57</v>
      </c>
    </row>
    <row r="36" spans="1:2" ht="9.6999999999999993" customHeight="1">
      <c r="A36" s="84" t="s">
        <v>58</v>
      </c>
      <c r="B36" s="85" t="s">
        <v>59</v>
      </c>
    </row>
    <row r="37" spans="1:2" ht="9.6999999999999993" customHeight="1">
      <c r="A37" s="77"/>
      <c r="B37" s="80"/>
    </row>
    <row r="38" spans="1:2" ht="9.6999999999999993" customHeight="1">
      <c r="A38" s="77"/>
      <c r="B38" s="78" t="s">
        <v>60</v>
      </c>
    </row>
    <row r="39" spans="1:2" ht="9.6999999999999993" customHeight="1">
      <c r="A39" s="77" t="s">
        <v>61</v>
      </c>
      <c r="B39" s="85" t="s">
        <v>62</v>
      </c>
    </row>
    <row r="40" spans="1:2" ht="9.6999999999999993" customHeight="1">
      <c r="A40" s="77"/>
      <c r="B40" s="85" t="s">
        <v>63</v>
      </c>
    </row>
    <row r="41" spans="1:2" ht="9.6999999999999993" customHeight="1">
      <c r="A41" s="77"/>
      <c r="B41" s="85" t="s">
        <v>64</v>
      </c>
    </row>
    <row r="42" spans="1:2" ht="9.6999999999999993" customHeight="1">
      <c r="A42" s="77"/>
      <c r="B42" s="85" t="s">
        <v>65</v>
      </c>
    </row>
    <row r="43" spans="1:2" ht="9.6999999999999993" customHeight="1" thickBot="1">
      <c r="A43" s="81"/>
      <c r="B43" s="82"/>
    </row>
    <row r="44" spans="1:2" ht="9.6999999999999993" customHeight="1">
      <c r="A44" s="1"/>
      <c r="B44" s="1"/>
    </row>
    <row r="45" spans="1:2" ht="32.25" customHeight="1">
      <c r="A45" s="74" t="s">
        <v>66</v>
      </c>
      <c r="B45" s="73"/>
    </row>
  </sheetData>
  <mergeCells count="4">
    <mergeCell ref="A1:B1"/>
    <mergeCell ref="A2:B2"/>
    <mergeCell ref="A3:B3"/>
    <mergeCell ref="A4:D4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67" workbookViewId="0">
      <selection sqref="A1:E4"/>
    </sheetView>
  </sheetViews>
  <sheetFormatPr baseColWidth="10" defaultColWidth="14.44140625" defaultRowHeight="15.05" customHeight="1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3" customHeight="1">
      <c r="A1" s="160" t="s">
        <v>585</v>
      </c>
      <c r="B1" s="160"/>
      <c r="C1" s="160"/>
      <c r="D1" s="105" t="s">
        <v>0</v>
      </c>
      <c r="E1" s="106">
        <v>2024</v>
      </c>
    </row>
    <row r="2" spans="1:5" ht="11.3" customHeight="1">
      <c r="A2" s="160" t="s">
        <v>67</v>
      </c>
      <c r="B2" s="160"/>
      <c r="C2" s="160"/>
      <c r="D2" s="105" t="s">
        <v>2</v>
      </c>
      <c r="E2" s="106" t="s">
        <v>3</v>
      </c>
    </row>
    <row r="3" spans="1:5" ht="11.3" customHeight="1">
      <c r="A3" s="160" t="s">
        <v>588</v>
      </c>
      <c r="B3" s="160"/>
      <c r="C3" s="160"/>
      <c r="D3" s="105" t="s">
        <v>4</v>
      </c>
      <c r="E3" s="106">
        <v>3</v>
      </c>
    </row>
    <row r="4" spans="1:5" ht="11.3" customHeight="1">
      <c r="A4" s="160" t="s">
        <v>5</v>
      </c>
      <c r="B4" s="160"/>
      <c r="C4" s="160"/>
      <c r="D4" s="105"/>
      <c r="E4" s="106"/>
    </row>
    <row r="5" spans="1:5" ht="9.6999999999999993" customHeight="1">
      <c r="A5" s="53" t="s">
        <v>68</v>
      </c>
      <c r="B5" s="54"/>
      <c r="C5" s="54"/>
      <c r="D5" s="58"/>
      <c r="E5" s="54"/>
    </row>
    <row r="6" spans="1:5" ht="9.6999999999999993" customHeight="1">
      <c r="A6" s="2"/>
      <c r="B6" s="2"/>
      <c r="C6" s="2"/>
      <c r="D6" s="6"/>
      <c r="E6" s="2"/>
    </row>
    <row r="7" spans="1:5" ht="9.6999999999999993" customHeight="1">
      <c r="A7" s="54" t="s">
        <v>69</v>
      </c>
      <c r="B7" s="54"/>
      <c r="C7" s="54"/>
      <c r="D7" s="58"/>
      <c r="E7" s="54"/>
    </row>
    <row r="8" spans="1:5" ht="9.6999999999999993" customHeight="1">
      <c r="A8" s="55" t="s">
        <v>70</v>
      </c>
      <c r="B8" s="55" t="s">
        <v>71</v>
      </c>
      <c r="C8" s="59" t="s">
        <v>72</v>
      </c>
      <c r="D8" s="60" t="s">
        <v>73</v>
      </c>
      <c r="E8" s="59" t="s">
        <v>74</v>
      </c>
    </row>
    <row r="9" spans="1:5" ht="9.6999999999999993" customHeight="1">
      <c r="A9" s="7">
        <v>4000</v>
      </c>
      <c r="B9" s="8" t="s">
        <v>11</v>
      </c>
      <c r="C9" s="93">
        <v>46912381.539999999</v>
      </c>
      <c r="D9" s="10"/>
      <c r="E9" s="2"/>
    </row>
    <row r="10" spans="1:5" ht="9.6999999999999993" customHeight="1">
      <c r="A10" s="7">
        <v>4100</v>
      </c>
      <c r="B10" s="8" t="s">
        <v>75</v>
      </c>
      <c r="C10" s="93">
        <v>44626544.07</v>
      </c>
      <c r="D10" s="10"/>
      <c r="E10" s="2"/>
    </row>
    <row r="11" spans="1:5" ht="11.3" customHeight="1">
      <c r="A11" s="7">
        <v>4110</v>
      </c>
      <c r="B11" s="8" t="s">
        <v>76</v>
      </c>
      <c r="C11" s="9">
        <v>0</v>
      </c>
      <c r="D11" s="10" t="str">
        <f t="shared" ref="D11:D20" si="0">IFERROR(C11/$C$12,"")</f>
        <v/>
      </c>
      <c r="E11" s="2"/>
    </row>
    <row r="12" spans="1:5" ht="9.6999999999999993" customHeight="1">
      <c r="A12" s="11">
        <v>4111</v>
      </c>
      <c r="B12" s="1" t="s">
        <v>77</v>
      </c>
      <c r="C12" s="12">
        <v>0</v>
      </c>
      <c r="D12" s="10" t="str">
        <f t="shared" si="0"/>
        <v/>
      </c>
      <c r="E12" s="2"/>
    </row>
    <row r="13" spans="1:5" ht="9.6999999999999993" customHeight="1">
      <c r="A13" s="11">
        <v>4112</v>
      </c>
      <c r="B13" s="1" t="s">
        <v>78</v>
      </c>
      <c r="C13" s="12">
        <v>0</v>
      </c>
      <c r="D13" s="10" t="str">
        <f t="shared" si="0"/>
        <v/>
      </c>
      <c r="E13" s="2"/>
    </row>
    <row r="14" spans="1:5" ht="9.6999999999999993" customHeight="1">
      <c r="A14" s="11">
        <v>4113</v>
      </c>
      <c r="B14" s="1" t="s">
        <v>79</v>
      </c>
      <c r="C14" s="12">
        <v>0</v>
      </c>
      <c r="D14" s="10" t="str">
        <f t="shared" si="0"/>
        <v/>
      </c>
      <c r="E14" s="2"/>
    </row>
    <row r="15" spans="1:5" ht="9.6999999999999993" customHeight="1">
      <c r="A15" s="11">
        <v>4114</v>
      </c>
      <c r="B15" s="1" t="s">
        <v>80</v>
      </c>
      <c r="C15" s="12">
        <v>0</v>
      </c>
      <c r="D15" s="10" t="str">
        <f t="shared" si="0"/>
        <v/>
      </c>
      <c r="E15" s="2"/>
    </row>
    <row r="16" spans="1:5" ht="9.6999999999999993" customHeight="1">
      <c r="A16" s="11">
        <v>4115</v>
      </c>
      <c r="B16" s="1" t="s">
        <v>81</v>
      </c>
      <c r="C16" s="12">
        <v>0</v>
      </c>
      <c r="D16" s="10" t="str">
        <f t="shared" si="0"/>
        <v/>
      </c>
      <c r="E16" s="2"/>
    </row>
    <row r="17" spans="1:5" ht="9.6999999999999993" customHeight="1">
      <c r="A17" s="11">
        <v>4116</v>
      </c>
      <c r="B17" s="1" t="s">
        <v>82</v>
      </c>
      <c r="C17" s="12">
        <v>0</v>
      </c>
      <c r="D17" s="10" t="str">
        <f t="shared" si="0"/>
        <v/>
      </c>
      <c r="E17" s="2"/>
    </row>
    <row r="18" spans="1:5" ht="9.6999999999999993" customHeight="1">
      <c r="A18" s="11">
        <v>4117</v>
      </c>
      <c r="B18" s="1" t="s">
        <v>83</v>
      </c>
      <c r="C18" s="12">
        <v>0</v>
      </c>
      <c r="D18" s="10" t="str">
        <f t="shared" si="0"/>
        <v/>
      </c>
      <c r="E18" s="2"/>
    </row>
    <row r="19" spans="1:5" ht="9.6999999999999993" customHeight="1">
      <c r="A19" s="11">
        <v>4118</v>
      </c>
      <c r="B19" s="13" t="s">
        <v>84</v>
      </c>
      <c r="C19" s="12">
        <v>0</v>
      </c>
      <c r="D19" s="10" t="str">
        <f t="shared" si="0"/>
        <v/>
      </c>
      <c r="E19" s="2"/>
    </row>
    <row r="20" spans="1:5" ht="9.6999999999999993" customHeight="1">
      <c r="A20" s="11">
        <v>4119</v>
      </c>
      <c r="B20" s="1" t="s">
        <v>85</v>
      </c>
      <c r="C20" s="12">
        <v>0</v>
      </c>
      <c r="D20" s="10" t="str">
        <f t="shared" si="0"/>
        <v/>
      </c>
      <c r="E20" s="2"/>
    </row>
    <row r="21" spans="1:5" ht="9.6999999999999993" customHeight="1">
      <c r="A21" s="7">
        <v>4120</v>
      </c>
      <c r="B21" s="8" t="s">
        <v>86</v>
      </c>
      <c r="C21" s="9">
        <v>0</v>
      </c>
      <c r="D21" s="10" t="str">
        <f t="shared" ref="D21:D26" si="1">IFERROR(C21/$C$21,"")</f>
        <v/>
      </c>
      <c r="E21" s="2"/>
    </row>
    <row r="22" spans="1:5" ht="9.6999999999999993" customHeight="1">
      <c r="A22" s="11">
        <v>4121</v>
      </c>
      <c r="B22" s="1" t="s">
        <v>87</v>
      </c>
      <c r="C22" s="12">
        <v>0</v>
      </c>
      <c r="D22" s="10" t="str">
        <f t="shared" si="1"/>
        <v/>
      </c>
      <c r="E22" s="2"/>
    </row>
    <row r="23" spans="1:5" ht="9.6999999999999993" customHeight="1">
      <c r="A23" s="11">
        <v>4122</v>
      </c>
      <c r="B23" s="1" t="s">
        <v>88</v>
      </c>
      <c r="C23" s="12">
        <v>0</v>
      </c>
      <c r="D23" s="10" t="str">
        <f t="shared" si="1"/>
        <v/>
      </c>
      <c r="E23" s="2"/>
    </row>
    <row r="24" spans="1:5" ht="9.6999999999999993" customHeight="1">
      <c r="A24" s="11">
        <v>4123</v>
      </c>
      <c r="B24" s="1" t="s">
        <v>89</v>
      </c>
      <c r="C24" s="12">
        <v>0</v>
      </c>
      <c r="D24" s="10" t="str">
        <f t="shared" si="1"/>
        <v/>
      </c>
      <c r="E24" s="2"/>
    </row>
    <row r="25" spans="1:5" ht="9.6999999999999993" customHeight="1">
      <c r="A25" s="11">
        <v>4124</v>
      </c>
      <c r="B25" s="1" t="s">
        <v>90</v>
      </c>
      <c r="C25" s="12">
        <v>0</v>
      </c>
      <c r="D25" s="10" t="str">
        <f t="shared" si="1"/>
        <v/>
      </c>
      <c r="E25" s="2"/>
    </row>
    <row r="26" spans="1:5" ht="9.6999999999999993" customHeight="1">
      <c r="A26" s="11">
        <v>4129</v>
      </c>
      <c r="B26" s="1" t="s">
        <v>91</v>
      </c>
      <c r="C26" s="12">
        <v>0</v>
      </c>
      <c r="D26" s="10" t="str">
        <f t="shared" si="1"/>
        <v/>
      </c>
      <c r="E26" s="2"/>
    </row>
    <row r="27" spans="1:5" ht="9.6999999999999993" customHeight="1">
      <c r="A27" s="7">
        <v>4130</v>
      </c>
      <c r="B27" s="8" t="s">
        <v>92</v>
      </c>
      <c r="C27" s="9">
        <v>0</v>
      </c>
      <c r="D27" s="10" t="str">
        <f t="shared" ref="D27:D29" si="2">IFERROR(C27/$C$27,"")</f>
        <v/>
      </c>
      <c r="E27" s="2"/>
    </row>
    <row r="28" spans="1:5" ht="9.6999999999999993" customHeight="1">
      <c r="A28" s="11">
        <v>4131</v>
      </c>
      <c r="B28" s="1" t="s">
        <v>93</v>
      </c>
      <c r="C28" s="12">
        <v>0</v>
      </c>
      <c r="D28" s="10" t="str">
        <f t="shared" si="2"/>
        <v/>
      </c>
      <c r="E28" s="2"/>
    </row>
    <row r="29" spans="1:5" ht="9.6999999999999993" customHeight="1">
      <c r="A29" s="11">
        <v>4132</v>
      </c>
      <c r="B29" s="13" t="s">
        <v>94</v>
      </c>
      <c r="C29" s="12">
        <v>0</v>
      </c>
      <c r="D29" s="10" t="str">
        <f t="shared" si="2"/>
        <v/>
      </c>
      <c r="E29" s="2"/>
    </row>
    <row r="30" spans="1:5" ht="9.6999999999999993" customHeight="1">
      <c r="A30" s="7">
        <v>4140</v>
      </c>
      <c r="B30" s="8" t="s">
        <v>95</v>
      </c>
      <c r="C30" s="9">
        <v>0</v>
      </c>
      <c r="D30" s="10" t="str">
        <f t="shared" ref="D30:D41" si="3">IFERROR(C30/$C$30,"")</f>
        <v/>
      </c>
      <c r="E30" s="2"/>
    </row>
    <row r="31" spans="1:5" ht="9.6999999999999993" customHeight="1">
      <c r="A31" s="11">
        <v>4141</v>
      </c>
      <c r="B31" s="1" t="s">
        <v>96</v>
      </c>
      <c r="C31" s="12">
        <v>0</v>
      </c>
      <c r="D31" s="10" t="str">
        <f t="shared" si="3"/>
        <v/>
      </c>
      <c r="E31" s="2"/>
    </row>
    <row r="32" spans="1:5" ht="9.6999999999999993" customHeight="1">
      <c r="A32" s="11">
        <v>4143</v>
      </c>
      <c r="B32" s="1" t="s">
        <v>97</v>
      </c>
      <c r="C32" s="12">
        <v>0</v>
      </c>
      <c r="D32" s="10" t="str">
        <f t="shared" si="3"/>
        <v/>
      </c>
      <c r="E32" s="2"/>
    </row>
    <row r="33" spans="1:5" ht="9.6999999999999993" customHeight="1">
      <c r="A33" s="11">
        <v>4144</v>
      </c>
      <c r="B33" s="1" t="s">
        <v>98</v>
      </c>
      <c r="C33" s="12">
        <v>0</v>
      </c>
      <c r="D33" s="10" t="str">
        <f t="shared" si="3"/>
        <v/>
      </c>
      <c r="E33" s="2"/>
    </row>
    <row r="34" spans="1:5" ht="9.6999999999999993" customHeight="1">
      <c r="A34" s="11">
        <v>4145</v>
      </c>
      <c r="B34" s="13" t="s">
        <v>99</v>
      </c>
      <c r="C34" s="12">
        <v>0</v>
      </c>
      <c r="D34" s="10" t="str">
        <f t="shared" si="3"/>
        <v/>
      </c>
      <c r="E34" s="2"/>
    </row>
    <row r="35" spans="1:5" ht="9.6999999999999993" customHeight="1">
      <c r="A35" s="11">
        <v>4149</v>
      </c>
      <c r="B35" s="1" t="s">
        <v>100</v>
      </c>
      <c r="C35" s="12">
        <v>0</v>
      </c>
      <c r="D35" s="10" t="str">
        <f t="shared" si="3"/>
        <v/>
      </c>
      <c r="E35" s="2"/>
    </row>
    <row r="36" spans="1:5" ht="9.6999999999999993" customHeight="1">
      <c r="A36" s="7">
        <v>4150</v>
      </c>
      <c r="B36" s="8" t="s">
        <v>101</v>
      </c>
      <c r="C36" s="94">
        <v>45891.62</v>
      </c>
      <c r="D36" s="10" t="str">
        <f t="shared" si="3"/>
        <v/>
      </c>
      <c r="E36" s="2"/>
    </row>
    <row r="37" spans="1:5" ht="9.6999999999999993" customHeight="1">
      <c r="A37" s="11">
        <v>4151</v>
      </c>
      <c r="B37" s="1" t="s">
        <v>101</v>
      </c>
      <c r="C37" s="95">
        <v>45891.62</v>
      </c>
      <c r="D37" s="10" t="str">
        <f t="shared" si="3"/>
        <v/>
      </c>
      <c r="E37" s="2"/>
    </row>
    <row r="38" spans="1:5" ht="9.6999999999999993" customHeight="1">
      <c r="A38" s="11">
        <v>4154</v>
      </c>
      <c r="B38" s="13" t="s">
        <v>102</v>
      </c>
      <c r="C38" s="12">
        <v>0</v>
      </c>
      <c r="D38" s="10" t="str">
        <f t="shared" si="3"/>
        <v/>
      </c>
      <c r="E38" s="2"/>
    </row>
    <row r="39" spans="1:5" ht="9.6999999999999993" customHeight="1">
      <c r="A39" s="7">
        <v>4160</v>
      </c>
      <c r="B39" s="8" t="s">
        <v>103</v>
      </c>
      <c r="C39" s="9">
        <v>0</v>
      </c>
      <c r="D39" s="10" t="str">
        <f t="shared" si="3"/>
        <v/>
      </c>
      <c r="E39" s="2"/>
    </row>
    <row r="40" spans="1:5" ht="9.6999999999999993" customHeight="1">
      <c r="A40" s="11">
        <v>4161</v>
      </c>
      <c r="B40" s="1" t="s">
        <v>104</v>
      </c>
      <c r="C40" s="12">
        <v>0</v>
      </c>
      <c r="D40" s="10" t="str">
        <f t="shared" si="3"/>
        <v/>
      </c>
      <c r="E40" s="2"/>
    </row>
    <row r="41" spans="1:5" ht="9.6999999999999993" customHeight="1">
      <c r="A41" s="11">
        <v>4162</v>
      </c>
      <c r="B41" s="1" t="s">
        <v>105</v>
      </c>
      <c r="C41" s="12">
        <v>0</v>
      </c>
      <c r="D41" s="10" t="str">
        <f t="shared" si="3"/>
        <v/>
      </c>
      <c r="E41" s="2"/>
    </row>
    <row r="42" spans="1:5" ht="9.6999999999999993" customHeight="1">
      <c r="A42" s="11">
        <v>4163</v>
      </c>
      <c r="B42" s="1" t="s">
        <v>106</v>
      </c>
      <c r="C42" s="12">
        <v>0</v>
      </c>
      <c r="D42" s="10" t="str">
        <f t="shared" ref="D42:D60" si="4">IFERROR(C42/$C$39,"")</f>
        <v/>
      </c>
      <c r="E42" s="2"/>
    </row>
    <row r="43" spans="1:5" ht="9.6999999999999993" customHeight="1">
      <c r="A43" s="11">
        <v>4164</v>
      </c>
      <c r="B43" s="1" t="s">
        <v>107</v>
      </c>
      <c r="C43" s="12">
        <v>0</v>
      </c>
      <c r="D43" s="10" t="str">
        <f t="shared" si="4"/>
        <v/>
      </c>
      <c r="E43" s="2"/>
    </row>
    <row r="44" spans="1:5" ht="9.6999999999999993" customHeight="1">
      <c r="A44" s="11">
        <v>4165</v>
      </c>
      <c r="B44" s="1" t="s">
        <v>108</v>
      </c>
      <c r="C44" s="12">
        <v>0</v>
      </c>
      <c r="D44" s="10" t="str">
        <f t="shared" si="4"/>
        <v/>
      </c>
      <c r="E44" s="2"/>
    </row>
    <row r="45" spans="1:5" ht="9.6999999999999993" customHeight="1">
      <c r="A45" s="11">
        <v>4166</v>
      </c>
      <c r="B45" s="13" t="s">
        <v>109</v>
      </c>
      <c r="C45" s="12">
        <v>0</v>
      </c>
      <c r="D45" s="10" t="str">
        <f t="shared" si="4"/>
        <v/>
      </c>
      <c r="E45" s="2"/>
    </row>
    <row r="46" spans="1:5" ht="9.6999999999999993" customHeight="1">
      <c r="A46" s="11">
        <v>4168</v>
      </c>
      <c r="B46" s="1" t="s">
        <v>110</v>
      </c>
      <c r="C46" s="12">
        <v>0</v>
      </c>
      <c r="D46" s="10" t="str">
        <f t="shared" si="4"/>
        <v/>
      </c>
      <c r="E46" s="2"/>
    </row>
    <row r="47" spans="1:5" ht="9.6999999999999993" customHeight="1">
      <c r="A47" s="11">
        <v>4169</v>
      </c>
      <c r="B47" s="1" t="s">
        <v>111</v>
      </c>
      <c r="C47" s="12">
        <v>0</v>
      </c>
      <c r="D47" s="10" t="str">
        <f t="shared" si="4"/>
        <v/>
      </c>
      <c r="E47" s="2"/>
    </row>
    <row r="48" spans="1:5" ht="9.6999999999999993" customHeight="1">
      <c r="A48" s="7">
        <v>4170</v>
      </c>
      <c r="B48" s="8" t="s">
        <v>112</v>
      </c>
      <c r="C48" s="96">
        <v>44580652.450000003</v>
      </c>
      <c r="D48" s="10" t="str">
        <f t="shared" si="4"/>
        <v/>
      </c>
      <c r="E48" s="2"/>
    </row>
    <row r="49" spans="1:5" ht="9.6999999999999993" customHeight="1">
      <c r="A49" s="11">
        <v>4171</v>
      </c>
      <c r="B49" s="1" t="s">
        <v>113</v>
      </c>
      <c r="C49" s="12">
        <v>0</v>
      </c>
      <c r="D49" s="10" t="str">
        <f t="shared" si="4"/>
        <v/>
      </c>
      <c r="E49" s="2"/>
    </row>
    <row r="50" spans="1:5" ht="9.6999999999999993" customHeight="1">
      <c r="A50" s="11">
        <v>4172</v>
      </c>
      <c r="B50" s="1" t="s">
        <v>114</v>
      </c>
      <c r="C50" s="12">
        <v>0</v>
      </c>
      <c r="D50" s="10" t="str">
        <f t="shared" si="4"/>
        <v/>
      </c>
      <c r="E50" s="2"/>
    </row>
    <row r="51" spans="1:5" ht="22.55">
      <c r="A51" s="11">
        <v>4173</v>
      </c>
      <c r="B51" s="13" t="s">
        <v>115</v>
      </c>
      <c r="C51" s="97">
        <v>44580652.450000003</v>
      </c>
      <c r="D51" s="10" t="str">
        <f t="shared" si="4"/>
        <v/>
      </c>
      <c r="E51" s="2"/>
    </row>
    <row r="52" spans="1:5" ht="9.6999999999999993" customHeight="1">
      <c r="A52" s="11">
        <v>4174</v>
      </c>
      <c r="B52" s="13" t="s">
        <v>116</v>
      </c>
      <c r="C52" s="12">
        <v>0</v>
      </c>
      <c r="D52" s="10" t="str">
        <f t="shared" si="4"/>
        <v/>
      </c>
      <c r="E52" s="2"/>
    </row>
    <row r="53" spans="1:5" ht="9.6999999999999993" customHeight="1">
      <c r="A53" s="11">
        <v>4175</v>
      </c>
      <c r="B53" s="13" t="s">
        <v>117</v>
      </c>
      <c r="C53" s="12">
        <v>0</v>
      </c>
      <c r="D53" s="10" t="str">
        <f t="shared" si="4"/>
        <v/>
      </c>
      <c r="E53" s="2"/>
    </row>
    <row r="54" spans="1:5" ht="9.6999999999999993" customHeight="1">
      <c r="A54" s="11">
        <v>4176</v>
      </c>
      <c r="B54" s="13" t="s">
        <v>118</v>
      </c>
      <c r="C54" s="12">
        <v>0</v>
      </c>
      <c r="D54" s="10" t="str">
        <f t="shared" si="4"/>
        <v/>
      </c>
      <c r="E54" s="2"/>
    </row>
    <row r="55" spans="1:5" ht="9.6999999999999993" customHeight="1">
      <c r="A55" s="11">
        <v>4177</v>
      </c>
      <c r="B55" s="13" t="s">
        <v>119</v>
      </c>
      <c r="C55" s="12">
        <v>0</v>
      </c>
      <c r="D55" s="10" t="str">
        <f t="shared" si="4"/>
        <v/>
      </c>
      <c r="E55" s="2"/>
    </row>
    <row r="56" spans="1:5" ht="9.6999999999999993" customHeight="1">
      <c r="A56" s="11">
        <v>4178</v>
      </c>
      <c r="B56" s="13" t="s">
        <v>120</v>
      </c>
      <c r="C56" s="12">
        <v>0</v>
      </c>
      <c r="D56" s="10" t="str">
        <f t="shared" si="4"/>
        <v/>
      </c>
      <c r="E56" s="2"/>
    </row>
    <row r="57" spans="1:5" ht="9.6999999999999993" customHeight="1">
      <c r="A57" s="7">
        <v>4200</v>
      </c>
      <c r="B57" s="14" t="s">
        <v>121</v>
      </c>
      <c r="C57" s="9">
        <v>0</v>
      </c>
      <c r="D57" s="10" t="str">
        <f t="shared" si="4"/>
        <v/>
      </c>
      <c r="E57" s="2"/>
    </row>
    <row r="58" spans="1:5" ht="9.6999999999999993" customHeight="1">
      <c r="A58" s="7">
        <v>4210</v>
      </c>
      <c r="B58" s="14" t="s">
        <v>122</v>
      </c>
      <c r="C58" s="9">
        <v>0</v>
      </c>
      <c r="D58" s="10" t="str">
        <f t="shared" si="4"/>
        <v/>
      </c>
      <c r="E58" s="2"/>
    </row>
    <row r="59" spans="1:5" ht="9.6999999999999993" customHeight="1">
      <c r="A59" s="11">
        <v>4211</v>
      </c>
      <c r="B59" s="1" t="s">
        <v>123</v>
      </c>
      <c r="C59" s="12">
        <v>0</v>
      </c>
      <c r="D59" s="10" t="str">
        <f t="shared" si="4"/>
        <v/>
      </c>
      <c r="E59" s="2"/>
    </row>
    <row r="60" spans="1:5" ht="9.6999999999999993" customHeight="1">
      <c r="A60" s="11">
        <v>4212</v>
      </c>
      <c r="B60" s="1" t="s">
        <v>124</v>
      </c>
      <c r="C60" s="12">
        <v>0</v>
      </c>
      <c r="D60" s="10" t="str">
        <f t="shared" si="4"/>
        <v/>
      </c>
      <c r="E60" s="2"/>
    </row>
    <row r="61" spans="1:5" ht="9.6999999999999993" customHeight="1">
      <c r="A61" s="11">
        <v>4213</v>
      </c>
      <c r="B61" s="1" t="s">
        <v>125</v>
      </c>
      <c r="C61" s="12">
        <v>0</v>
      </c>
      <c r="D61" s="10" t="str">
        <f t="shared" ref="D61:D63" si="5">IFERROR(C61/$C$58,"")</f>
        <v/>
      </c>
      <c r="E61" s="2"/>
    </row>
    <row r="62" spans="1:5" ht="9.6999999999999993" customHeight="1">
      <c r="A62" s="11">
        <v>4214</v>
      </c>
      <c r="B62" s="1" t="s">
        <v>126</v>
      </c>
      <c r="C62" s="12">
        <v>0</v>
      </c>
      <c r="D62" s="10" t="str">
        <f t="shared" si="5"/>
        <v/>
      </c>
      <c r="E62" s="2"/>
    </row>
    <row r="63" spans="1:5" ht="9.6999999999999993" customHeight="1">
      <c r="A63" s="11">
        <v>4215</v>
      </c>
      <c r="B63" s="1" t="s">
        <v>127</v>
      </c>
      <c r="C63" s="12">
        <v>0</v>
      </c>
      <c r="D63" s="10" t="str">
        <f t="shared" si="5"/>
        <v/>
      </c>
      <c r="E63" s="2"/>
    </row>
    <row r="64" spans="1:5" ht="9.6999999999999993" customHeight="1">
      <c r="A64" s="7">
        <v>4220</v>
      </c>
      <c r="B64" s="8" t="s">
        <v>128</v>
      </c>
      <c r="C64" s="9">
        <v>0</v>
      </c>
      <c r="D64" s="10" t="str">
        <f t="shared" ref="D64:D68" si="6">IFERROR(C64/$C$64,"")</f>
        <v/>
      </c>
      <c r="E64" s="2"/>
    </row>
    <row r="65" spans="1:5" ht="9.6999999999999993" customHeight="1">
      <c r="A65" s="11">
        <v>4221</v>
      </c>
      <c r="B65" s="1" t="s">
        <v>129</v>
      </c>
      <c r="C65" s="12">
        <v>0</v>
      </c>
      <c r="D65" s="10" t="str">
        <f t="shared" si="6"/>
        <v/>
      </c>
      <c r="E65" s="2"/>
    </row>
    <row r="66" spans="1:5" ht="9.6999999999999993" customHeight="1">
      <c r="A66" s="11">
        <v>4223</v>
      </c>
      <c r="B66" s="1" t="s">
        <v>130</v>
      </c>
      <c r="C66" s="12">
        <v>0</v>
      </c>
      <c r="D66" s="10" t="str">
        <f t="shared" si="6"/>
        <v/>
      </c>
      <c r="E66" s="2"/>
    </row>
    <row r="67" spans="1:5" ht="9.6999999999999993" customHeight="1">
      <c r="A67" s="11">
        <v>4225</v>
      </c>
      <c r="B67" s="1" t="s">
        <v>131</v>
      </c>
      <c r="C67" s="12">
        <v>0</v>
      </c>
      <c r="D67" s="10" t="str">
        <f t="shared" si="6"/>
        <v/>
      </c>
      <c r="E67" s="2"/>
    </row>
    <row r="68" spans="1:5" ht="9.6999999999999993" customHeight="1">
      <c r="A68" s="11">
        <v>4227</v>
      </c>
      <c r="B68" s="1" t="s">
        <v>132</v>
      </c>
      <c r="C68" s="12">
        <v>0</v>
      </c>
      <c r="D68" s="10" t="str">
        <f t="shared" si="6"/>
        <v/>
      </c>
      <c r="E68" s="2"/>
    </row>
    <row r="69" spans="1:5" ht="9.6999999999999993" customHeight="1">
      <c r="A69" s="15">
        <v>4300</v>
      </c>
      <c r="B69" s="8" t="s">
        <v>133</v>
      </c>
      <c r="C69" s="98">
        <v>2285837.4700000002</v>
      </c>
      <c r="D69" s="10"/>
      <c r="E69" s="1"/>
    </row>
    <row r="70" spans="1:5" ht="9.6999999999999993" customHeight="1">
      <c r="A70" s="15">
        <v>4310</v>
      </c>
      <c r="B70" s="8" t="s">
        <v>134</v>
      </c>
      <c r="C70" s="9">
        <v>0</v>
      </c>
      <c r="D70" s="10" t="str">
        <f t="shared" ref="D70:D72" si="7">IFERROR(C70/$C$70,"")</f>
        <v/>
      </c>
      <c r="E70" s="1"/>
    </row>
    <row r="71" spans="1:5" ht="9.6999999999999993" customHeight="1">
      <c r="A71" s="5">
        <v>4311</v>
      </c>
      <c r="B71" s="1" t="s">
        <v>135</v>
      </c>
      <c r="C71" s="12">
        <v>0</v>
      </c>
      <c r="D71" s="10" t="str">
        <f t="shared" si="7"/>
        <v/>
      </c>
      <c r="E71" s="1"/>
    </row>
    <row r="72" spans="1:5" ht="9.6999999999999993" customHeight="1">
      <c r="A72" s="5">
        <v>4319</v>
      </c>
      <c r="B72" s="1" t="s">
        <v>136</v>
      </c>
      <c r="C72" s="12">
        <v>0</v>
      </c>
      <c r="D72" s="10" t="str">
        <f t="shared" si="7"/>
        <v/>
      </c>
      <c r="E72" s="1"/>
    </row>
    <row r="73" spans="1:5" ht="9.6999999999999993" customHeight="1">
      <c r="A73" s="15">
        <v>4320</v>
      </c>
      <c r="B73" s="8" t="s">
        <v>137</v>
      </c>
      <c r="C73" s="9">
        <v>0</v>
      </c>
      <c r="D73" s="10" t="str">
        <f t="shared" ref="D73:D78" si="8">IFERROR(C73/$C$73,"")</f>
        <v/>
      </c>
      <c r="E73" s="1"/>
    </row>
    <row r="74" spans="1:5" ht="9.6999999999999993" customHeight="1">
      <c r="A74" s="5">
        <v>4321</v>
      </c>
      <c r="B74" s="1" t="s">
        <v>138</v>
      </c>
      <c r="C74" s="12">
        <v>0</v>
      </c>
      <c r="D74" s="10" t="str">
        <f t="shared" si="8"/>
        <v/>
      </c>
      <c r="E74" s="1"/>
    </row>
    <row r="75" spans="1:5" ht="9.6999999999999993" customHeight="1">
      <c r="A75" s="5">
        <v>4322</v>
      </c>
      <c r="B75" s="1" t="s">
        <v>139</v>
      </c>
      <c r="C75" s="12">
        <v>0</v>
      </c>
      <c r="D75" s="10" t="str">
        <f t="shared" si="8"/>
        <v/>
      </c>
      <c r="E75" s="1"/>
    </row>
    <row r="76" spans="1:5" ht="9.6999999999999993" customHeight="1">
      <c r="A76" s="5">
        <v>4323</v>
      </c>
      <c r="B76" s="1" t="s">
        <v>140</v>
      </c>
      <c r="C76" s="12">
        <v>0</v>
      </c>
      <c r="D76" s="10" t="str">
        <f t="shared" si="8"/>
        <v/>
      </c>
      <c r="E76" s="1"/>
    </row>
    <row r="77" spans="1:5" ht="9.6999999999999993" customHeight="1">
      <c r="A77" s="5">
        <v>4324</v>
      </c>
      <c r="B77" s="1" t="s">
        <v>141</v>
      </c>
      <c r="C77" s="12">
        <v>0</v>
      </c>
      <c r="D77" s="10" t="str">
        <f t="shared" si="8"/>
        <v/>
      </c>
      <c r="E77" s="1"/>
    </row>
    <row r="78" spans="1:5" ht="9.6999999999999993" customHeight="1">
      <c r="A78" s="5">
        <v>4325</v>
      </c>
      <c r="B78" s="1" t="s">
        <v>142</v>
      </c>
      <c r="C78" s="12">
        <v>0</v>
      </c>
      <c r="D78" s="10" t="str">
        <f t="shared" si="8"/>
        <v/>
      </c>
      <c r="E78" s="1"/>
    </row>
    <row r="79" spans="1:5" ht="9.6999999999999993" customHeight="1">
      <c r="A79" s="15">
        <v>4330</v>
      </c>
      <c r="B79" s="8" t="s">
        <v>143</v>
      </c>
      <c r="C79" s="9">
        <v>0</v>
      </c>
      <c r="D79" s="10" t="str">
        <f t="shared" ref="D79:D80" si="9">IFERROR(C79/$C$79,"")</f>
        <v/>
      </c>
      <c r="E79" s="1"/>
    </row>
    <row r="80" spans="1:5" ht="9.6999999999999993" customHeight="1">
      <c r="A80" s="5">
        <v>4331</v>
      </c>
      <c r="B80" s="1" t="s">
        <v>143</v>
      </c>
      <c r="C80" s="12">
        <v>0</v>
      </c>
      <c r="D80" s="10" t="str">
        <f t="shared" si="9"/>
        <v/>
      </c>
      <c r="E80" s="1"/>
    </row>
    <row r="81" spans="1:5" ht="9.6999999999999993" customHeight="1">
      <c r="A81" s="15">
        <v>4340</v>
      </c>
      <c r="B81" s="8" t="s">
        <v>144</v>
      </c>
      <c r="C81" s="9">
        <v>0</v>
      </c>
      <c r="D81" s="10" t="str">
        <f t="shared" ref="D81:D82" si="10">IFERROR(C81/$C$81,"")</f>
        <v/>
      </c>
      <c r="E81" s="1"/>
    </row>
    <row r="82" spans="1:5" ht="9.6999999999999993" customHeight="1">
      <c r="A82" s="5">
        <v>4341</v>
      </c>
      <c r="B82" s="1" t="s">
        <v>144</v>
      </c>
      <c r="C82" s="12">
        <v>0</v>
      </c>
      <c r="D82" s="10" t="str">
        <f t="shared" si="10"/>
        <v/>
      </c>
      <c r="E82" s="1"/>
    </row>
    <row r="83" spans="1:5" ht="9.6999999999999993" customHeight="1">
      <c r="A83" s="15">
        <v>4390</v>
      </c>
      <c r="B83" s="8" t="s">
        <v>145</v>
      </c>
      <c r="C83" s="99">
        <v>2285837.4700000002</v>
      </c>
      <c r="D83" s="10" t="str">
        <f t="shared" ref="D83:D90" si="11">IFERROR(C83/$C$79,"")</f>
        <v/>
      </c>
      <c r="E83" s="1"/>
    </row>
    <row r="84" spans="1:5" ht="9.6999999999999993" customHeight="1">
      <c r="A84" s="5">
        <v>4392</v>
      </c>
      <c r="B84" s="1" t="s">
        <v>146</v>
      </c>
      <c r="C84" s="12">
        <v>0</v>
      </c>
      <c r="D84" s="10" t="str">
        <f t="shared" si="11"/>
        <v/>
      </c>
      <c r="E84" s="1"/>
    </row>
    <row r="85" spans="1:5" ht="9.6999999999999993" customHeight="1">
      <c r="A85" s="5">
        <v>4393</v>
      </c>
      <c r="B85" s="1" t="s">
        <v>147</v>
      </c>
      <c r="C85" s="12">
        <v>0</v>
      </c>
      <c r="D85" s="10" t="str">
        <f t="shared" si="11"/>
        <v/>
      </c>
      <c r="E85" s="1"/>
    </row>
    <row r="86" spans="1:5" ht="9.6999999999999993" customHeight="1">
      <c r="A86" s="5">
        <v>4394</v>
      </c>
      <c r="B86" s="1" t="s">
        <v>148</v>
      </c>
      <c r="C86" s="12">
        <v>0</v>
      </c>
      <c r="D86" s="10" t="str">
        <f t="shared" si="11"/>
        <v/>
      </c>
      <c r="E86" s="1"/>
    </row>
    <row r="87" spans="1:5" ht="9.6999999999999993" customHeight="1">
      <c r="A87" s="5">
        <v>4395</v>
      </c>
      <c r="B87" s="1" t="s">
        <v>149</v>
      </c>
      <c r="C87" s="12">
        <v>0</v>
      </c>
      <c r="D87" s="10" t="str">
        <f t="shared" si="11"/>
        <v/>
      </c>
      <c r="E87" s="1"/>
    </row>
    <row r="88" spans="1:5" ht="9.6999999999999993" customHeight="1">
      <c r="A88" s="5">
        <v>4396</v>
      </c>
      <c r="B88" s="1" t="s">
        <v>150</v>
      </c>
      <c r="C88" s="12">
        <v>0</v>
      </c>
      <c r="D88" s="10" t="str">
        <f t="shared" si="11"/>
        <v/>
      </c>
      <c r="E88" s="1"/>
    </row>
    <row r="89" spans="1:5" ht="9.6999999999999993" customHeight="1">
      <c r="A89" s="5">
        <v>4397</v>
      </c>
      <c r="B89" s="1" t="s">
        <v>151</v>
      </c>
      <c r="C89" s="12">
        <v>0</v>
      </c>
      <c r="D89" s="10" t="str">
        <f t="shared" si="11"/>
        <v/>
      </c>
      <c r="E89" s="1"/>
    </row>
    <row r="90" spans="1:5" ht="9.6999999999999993" customHeight="1">
      <c r="A90" s="5">
        <v>4399</v>
      </c>
      <c r="B90" s="1" t="s">
        <v>145</v>
      </c>
      <c r="C90" s="100">
        <v>2285837.4700000002</v>
      </c>
      <c r="D90" s="10" t="str">
        <f t="shared" si="11"/>
        <v/>
      </c>
      <c r="E90" s="1"/>
    </row>
    <row r="91" spans="1:5" ht="9.6999999999999993" customHeight="1">
      <c r="A91" s="2"/>
      <c r="B91" s="2"/>
      <c r="C91" s="2"/>
      <c r="D91" s="6"/>
      <c r="E91" s="2"/>
    </row>
    <row r="92" spans="1:5" ht="9.6999999999999993" customHeight="1">
      <c r="A92" s="54" t="s">
        <v>152</v>
      </c>
      <c r="B92" s="54"/>
      <c r="C92" s="54"/>
      <c r="D92" s="58"/>
      <c r="E92" s="54"/>
    </row>
    <row r="93" spans="1:5" ht="9.6999999999999993" customHeight="1">
      <c r="A93" s="55" t="s">
        <v>70</v>
      </c>
      <c r="B93" s="55" t="s">
        <v>71</v>
      </c>
      <c r="C93" s="59" t="s">
        <v>72</v>
      </c>
      <c r="D93" s="60" t="s">
        <v>73</v>
      </c>
      <c r="E93" s="59" t="s">
        <v>74</v>
      </c>
    </row>
    <row r="94" spans="1:5" ht="9.6999999999999993" customHeight="1">
      <c r="A94" s="15">
        <v>5000</v>
      </c>
      <c r="B94" s="8" t="s">
        <v>13</v>
      </c>
      <c r="C94" s="103">
        <v>26432919.66</v>
      </c>
      <c r="D94" s="104">
        <v>1</v>
      </c>
      <c r="E94" s="1"/>
    </row>
    <row r="95" spans="1:5" ht="9.6999999999999993" customHeight="1">
      <c r="A95" s="15">
        <v>5100</v>
      </c>
      <c r="B95" s="8" t="s">
        <v>153</v>
      </c>
      <c r="C95" s="103">
        <v>25641414.280000001</v>
      </c>
      <c r="D95" s="104">
        <v>0.97005607438826535</v>
      </c>
      <c r="E95" s="1"/>
    </row>
    <row r="96" spans="1:5" ht="9.6999999999999993" customHeight="1">
      <c r="A96" s="15">
        <v>5110</v>
      </c>
      <c r="B96" s="8" t="s">
        <v>154</v>
      </c>
      <c r="C96" s="103">
        <v>12756822.879999999</v>
      </c>
      <c r="D96" s="104">
        <v>0.48261119256169216</v>
      </c>
      <c r="E96" s="1"/>
    </row>
    <row r="97" spans="1:5" ht="9.6999999999999993" customHeight="1">
      <c r="A97" s="5">
        <v>5111</v>
      </c>
      <c r="B97" s="1" t="s">
        <v>155</v>
      </c>
      <c r="C97" s="101">
        <v>7907757.5999999996</v>
      </c>
      <c r="D97" s="102">
        <v>0.29916322909899845</v>
      </c>
      <c r="E97" s="1"/>
    </row>
    <row r="98" spans="1:5" ht="9.6999999999999993" customHeight="1">
      <c r="A98" s="5">
        <v>5112</v>
      </c>
      <c r="B98" s="1" t="s">
        <v>156</v>
      </c>
      <c r="C98" s="101">
        <v>0</v>
      </c>
      <c r="D98" s="102">
        <v>0</v>
      </c>
      <c r="E98" s="1"/>
    </row>
    <row r="99" spans="1:5" ht="9.6999999999999993" customHeight="1">
      <c r="A99" s="5">
        <v>5113</v>
      </c>
      <c r="B99" s="1" t="s">
        <v>157</v>
      </c>
      <c r="C99" s="101">
        <v>520357.16</v>
      </c>
      <c r="D99" s="102">
        <v>1.9685950954083896E-2</v>
      </c>
      <c r="E99" s="1"/>
    </row>
    <row r="100" spans="1:5" ht="9.6999999999999993" customHeight="1">
      <c r="A100" s="5">
        <v>5114</v>
      </c>
      <c r="B100" s="1" t="s">
        <v>158</v>
      </c>
      <c r="C100" s="101">
        <v>2058337.51</v>
      </c>
      <c r="D100" s="102">
        <v>7.7870229111118933E-2</v>
      </c>
      <c r="E100" s="1"/>
    </row>
    <row r="101" spans="1:5" ht="11.3" customHeight="1">
      <c r="A101" s="5">
        <v>5115</v>
      </c>
      <c r="B101" s="1" t="s">
        <v>159</v>
      </c>
      <c r="C101" s="101">
        <v>2270370.61</v>
      </c>
      <c r="D101" s="102">
        <v>8.5891783397490942E-2</v>
      </c>
      <c r="E101" s="1"/>
    </row>
    <row r="102" spans="1:5" ht="9.6999999999999993" customHeight="1">
      <c r="A102" s="5">
        <v>5116</v>
      </c>
      <c r="B102" s="1" t="s">
        <v>160</v>
      </c>
      <c r="C102" s="101">
        <v>0</v>
      </c>
      <c r="D102" s="102">
        <v>0</v>
      </c>
      <c r="E102" s="1"/>
    </row>
    <row r="103" spans="1:5" ht="9.6999999999999993" customHeight="1">
      <c r="A103" s="15">
        <v>5120</v>
      </c>
      <c r="B103" s="8" t="s">
        <v>161</v>
      </c>
      <c r="C103" s="103">
        <v>3030665.71</v>
      </c>
      <c r="D103" s="104">
        <v>0.11465497375933839</v>
      </c>
      <c r="E103" s="1"/>
    </row>
    <row r="104" spans="1:5" ht="9.6999999999999993" customHeight="1">
      <c r="A104" s="5">
        <v>5121</v>
      </c>
      <c r="B104" s="1" t="s">
        <v>162</v>
      </c>
      <c r="C104" s="101">
        <v>367960.54</v>
      </c>
      <c r="D104" s="102">
        <v>1.3920540929000046E-2</v>
      </c>
      <c r="E104" s="1"/>
    </row>
    <row r="105" spans="1:5" ht="9.6999999999999993" customHeight="1">
      <c r="A105" s="5">
        <v>5122</v>
      </c>
      <c r="B105" s="1" t="s">
        <v>163</v>
      </c>
      <c r="C105" s="101">
        <v>23123.95</v>
      </c>
      <c r="D105" s="102">
        <v>8.7481633877140909E-4</v>
      </c>
      <c r="E105" s="1"/>
    </row>
    <row r="106" spans="1:5" ht="9.6999999999999993" customHeight="1">
      <c r="A106" s="5">
        <v>5123</v>
      </c>
      <c r="B106" s="1" t="s">
        <v>164</v>
      </c>
      <c r="C106" s="101">
        <v>14773.29</v>
      </c>
      <c r="D106" s="102">
        <v>5.5889739726163877E-4</v>
      </c>
      <c r="E106" s="1"/>
    </row>
    <row r="107" spans="1:5" ht="9.6999999999999993" customHeight="1">
      <c r="A107" s="5">
        <v>5124</v>
      </c>
      <c r="B107" s="1" t="s">
        <v>165</v>
      </c>
      <c r="C107" s="101">
        <v>1733747.76</v>
      </c>
      <c r="D107" s="102">
        <v>6.5590475146172333E-2</v>
      </c>
      <c r="E107" s="1"/>
    </row>
    <row r="108" spans="1:5" ht="9.6999999999999993" customHeight="1">
      <c r="A108" s="5">
        <v>5125</v>
      </c>
      <c r="B108" s="1" t="s">
        <v>166</v>
      </c>
      <c r="C108" s="101">
        <v>34433.300000000003</v>
      </c>
      <c r="D108" s="102">
        <v>1.3026672967991007E-3</v>
      </c>
      <c r="E108" s="1"/>
    </row>
    <row r="109" spans="1:5" ht="9.6999999999999993" customHeight="1">
      <c r="A109" s="5">
        <v>5126</v>
      </c>
      <c r="B109" s="1" t="s">
        <v>167</v>
      </c>
      <c r="C109" s="101">
        <v>541093.05000000005</v>
      </c>
      <c r="D109" s="102">
        <v>2.0470423129943415E-2</v>
      </c>
      <c r="E109" s="1"/>
    </row>
    <row r="110" spans="1:5" ht="9.6999999999999993" customHeight="1">
      <c r="A110" s="5">
        <v>5127</v>
      </c>
      <c r="B110" s="1" t="s">
        <v>168</v>
      </c>
      <c r="C110" s="101">
        <v>45066.91</v>
      </c>
      <c r="D110" s="102">
        <v>1.7049539203267872E-3</v>
      </c>
      <c r="E110" s="1"/>
    </row>
    <row r="111" spans="1:5" ht="9.6999999999999993" customHeight="1">
      <c r="A111" s="5">
        <v>5128</v>
      </c>
      <c r="B111" s="1" t="s">
        <v>169</v>
      </c>
      <c r="C111" s="101">
        <v>0</v>
      </c>
      <c r="D111" s="102">
        <v>0</v>
      </c>
      <c r="E111" s="1"/>
    </row>
    <row r="112" spans="1:5" ht="9.6999999999999993" customHeight="1">
      <c r="A112" s="5">
        <v>5129</v>
      </c>
      <c r="B112" s="1" t="s">
        <v>170</v>
      </c>
      <c r="C112" s="101">
        <v>270466.90999999997</v>
      </c>
      <c r="D112" s="102">
        <v>1.0232199601063667E-2</v>
      </c>
      <c r="E112" s="1"/>
    </row>
    <row r="113" spans="1:5" ht="9.6999999999999993" customHeight="1">
      <c r="A113" s="15">
        <v>5130</v>
      </c>
      <c r="B113" s="8" t="s">
        <v>171</v>
      </c>
      <c r="C113" s="103">
        <v>9853925.6899999995</v>
      </c>
      <c r="D113" s="104">
        <v>0.37278990806723467</v>
      </c>
      <c r="E113" s="1"/>
    </row>
    <row r="114" spans="1:5" ht="9.6999999999999993" customHeight="1">
      <c r="A114" s="5">
        <v>5131</v>
      </c>
      <c r="B114" s="1" t="s">
        <v>172</v>
      </c>
      <c r="C114" s="101">
        <v>6010930.2999999998</v>
      </c>
      <c r="D114" s="102">
        <v>0.22740319182735336</v>
      </c>
      <c r="E114" s="1"/>
    </row>
    <row r="115" spans="1:5" ht="9.6999999999999993" customHeight="1">
      <c r="A115" s="5">
        <v>5132</v>
      </c>
      <c r="B115" s="1" t="s">
        <v>173</v>
      </c>
      <c r="C115" s="101">
        <v>16000</v>
      </c>
      <c r="D115" s="102">
        <v>6.0530581584645126E-4</v>
      </c>
      <c r="E115" s="1"/>
    </row>
    <row r="116" spans="1:5" ht="9.6999999999999993" customHeight="1">
      <c r="A116" s="5">
        <v>5133</v>
      </c>
      <c r="B116" s="1" t="s">
        <v>174</v>
      </c>
      <c r="C116" s="101">
        <v>1351711.55</v>
      </c>
      <c r="D116" s="102">
        <v>5.1137428910113823E-2</v>
      </c>
      <c r="E116" s="1"/>
    </row>
    <row r="117" spans="1:5" ht="9.6999999999999993" customHeight="1">
      <c r="A117" s="5">
        <v>5134</v>
      </c>
      <c r="B117" s="1" t="s">
        <v>175</v>
      </c>
      <c r="C117" s="101">
        <v>286321.46000000002</v>
      </c>
      <c r="D117" s="102">
        <v>1.0832002808727941E-2</v>
      </c>
      <c r="E117" s="1"/>
    </row>
    <row r="118" spans="1:5" ht="9.6999999999999993" customHeight="1">
      <c r="A118" s="5">
        <v>5135</v>
      </c>
      <c r="B118" s="1" t="s">
        <v>176</v>
      </c>
      <c r="C118" s="101">
        <v>301206.06</v>
      </c>
      <c r="D118" s="102">
        <v>1.1395111242887196E-2</v>
      </c>
      <c r="E118" s="1"/>
    </row>
    <row r="119" spans="1:5" ht="9.6999999999999993" customHeight="1">
      <c r="A119" s="5">
        <v>5136</v>
      </c>
      <c r="B119" s="1" t="s">
        <v>177</v>
      </c>
      <c r="C119" s="101">
        <v>122835.54</v>
      </c>
      <c r="D119" s="102">
        <v>4.6470666721649618E-3</v>
      </c>
      <c r="E119" s="1"/>
    </row>
    <row r="120" spans="1:5" ht="9.6999999999999993" customHeight="1">
      <c r="A120" s="5">
        <v>5137</v>
      </c>
      <c r="B120" s="1" t="s">
        <v>178</v>
      </c>
      <c r="C120" s="101">
        <v>16906.689999999999</v>
      </c>
      <c r="D120" s="102">
        <v>6.3960736148206481E-4</v>
      </c>
      <c r="E120" s="1"/>
    </row>
    <row r="121" spans="1:5" ht="9.6999999999999993" customHeight="1">
      <c r="A121" s="5">
        <v>5138</v>
      </c>
      <c r="B121" s="1" t="s">
        <v>179</v>
      </c>
      <c r="C121" s="101">
        <v>145705.35</v>
      </c>
      <c r="D121" s="102">
        <v>5.5122684846839205E-3</v>
      </c>
      <c r="E121" s="1"/>
    </row>
    <row r="122" spans="1:5" ht="9.6999999999999993" customHeight="1">
      <c r="A122" s="5">
        <v>5139</v>
      </c>
      <c r="B122" s="1" t="s">
        <v>180</v>
      </c>
      <c r="C122" s="101">
        <v>1602308.74</v>
      </c>
      <c r="D122" s="102">
        <v>6.0617924943974957E-2</v>
      </c>
      <c r="E122" s="1"/>
    </row>
    <row r="123" spans="1:5" ht="9.6999999999999993" customHeight="1">
      <c r="A123" s="15">
        <v>5200</v>
      </c>
      <c r="B123" s="8" t="s">
        <v>181</v>
      </c>
      <c r="C123" s="103">
        <v>0</v>
      </c>
      <c r="D123" s="104">
        <v>0</v>
      </c>
      <c r="E123" s="1"/>
    </row>
    <row r="124" spans="1:5" ht="9.6999999999999993" customHeight="1">
      <c r="A124" s="15">
        <v>5210</v>
      </c>
      <c r="B124" s="8" t="s">
        <v>182</v>
      </c>
      <c r="C124" s="103">
        <v>0</v>
      </c>
      <c r="D124" s="104">
        <v>0</v>
      </c>
      <c r="E124" s="1"/>
    </row>
    <row r="125" spans="1:5" ht="9.6999999999999993" customHeight="1">
      <c r="A125" s="5">
        <v>5211</v>
      </c>
      <c r="B125" s="1" t="s">
        <v>183</v>
      </c>
      <c r="C125" s="101">
        <v>0</v>
      </c>
      <c r="D125" s="102">
        <v>0</v>
      </c>
      <c r="E125" s="1"/>
    </row>
    <row r="126" spans="1:5" ht="9.6999999999999993" customHeight="1">
      <c r="A126" s="5">
        <v>5212</v>
      </c>
      <c r="B126" s="1" t="s">
        <v>184</v>
      </c>
      <c r="C126" s="101">
        <v>0</v>
      </c>
      <c r="D126" s="102">
        <v>0</v>
      </c>
      <c r="E126" s="1"/>
    </row>
    <row r="127" spans="1:5" ht="9.6999999999999993" customHeight="1">
      <c r="A127" s="15">
        <v>5220</v>
      </c>
      <c r="B127" s="8" t="s">
        <v>185</v>
      </c>
      <c r="C127" s="103">
        <v>0</v>
      </c>
      <c r="D127" s="104">
        <v>0</v>
      </c>
      <c r="E127" s="1"/>
    </row>
    <row r="128" spans="1:5" ht="9.6999999999999993" customHeight="1">
      <c r="A128" s="5">
        <v>5221</v>
      </c>
      <c r="B128" s="1" t="s">
        <v>186</v>
      </c>
      <c r="C128" s="101">
        <v>0</v>
      </c>
      <c r="D128" s="102">
        <v>0</v>
      </c>
      <c r="E128" s="1"/>
    </row>
    <row r="129" spans="1:5" ht="9.6999999999999993" customHeight="1">
      <c r="A129" s="5">
        <v>5222</v>
      </c>
      <c r="B129" s="1" t="s">
        <v>187</v>
      </c>
      <c r="C129" s="101">
        <v>0</v>
      </c>
      <c r="D129" s="102">
        <v>0</v>
      </c>
      <c r="E129" s="1"/>
    </row>
    <row r="130" spans="1:5" ht="9.6999999999999993" customHeight="1">
      <c r="A130" s="15">
        <v>5230</v>
      </c>
      <c r="B130" s="8" t="s">
        <v>130</v>
      </c>
      <c r="C130" s="103">
        <v>0</v>
      </c>
      <c r="D130" s="104">
        <v>0</v>
      </c>
      <c r="E130" s="1"/>
    </row>
    <row r="131" spans="1:5" ht="9.6999999999999993" customHeight="1">
      <c r="A131" s="5">
        <v>5231</v>
      </c>
      <c r="B131" s="1" t="s">
        <v>188</v>
      </c>
      <c r="C131" s="101">
        <v>0</v>
      </c>
      <c r="D131" s="102">
        <v>0</v>
      </c>
      <c r="E131" s="1"/>
    </row>
    <row r="132" spans="1:5" ht="9.6999999999999993" customHeight="1">
      <c r="A132" s="5">
        <v>5232</v>
      </c>
      <c r="B132" s="1" t="s">
        <v>189</v>
      </c>
      <c r="C132" s="101">
        <v>0</v>
      </c>
      <c r="D132" s="102">
        <v>0</v>
      </c>
      <c r="E132" s="1"/>
    </row>
    <row r="133" spans="1:5" ht="9.6999999999999993" customHeight="1">
      <c r="A133" s="15">
        <v>5240</v>
      </c>
      <c r="B133" s="8" t="s">
        <v>190</v>
      </c>
      <c r="C133" s="103">
        <v>0</v>
      </c>
      <c r="D133" s="104">
        <v>0</v>
      </c>
      <c r="E133" s="1"/>
    </row>
    <row r="134" spans="1:5" ht="9.6999999999999993" customHeight="1">
      <c r="A134" s="5">
        <v>5241</v>
      </c>
      <c r="B134" s="1" t="s">
        <v>191</v>
      </c>
      <c r="C134" s="101">
        <v>0</v>
      </c>
      <c r="D134" s="102">
        <v>0</v>
      </c>
      <c r="E134" s="1"/>
    </row>
    <row r="135" spans="1:5" ht="9.6999999999999993" customHeight="1">
      <c r="A135" s="5">
        <v>5242</v>
      </c>
      <c r="B135" s="1" t="s">
        <v>192</v>
      </c>
      <c r="C135" s="101">
        <v>0</v>
      </c>
      <c r="D135" s="102">
        <v>0</v>
      </c>
      <c r="E135" s="1"/>
    </row>
    <row r="136" spans="1:5" ht="9.6999999999999993" customHeight="1">
      <c r="A136" s="5">
        <v>5243</v>
      </c>
      <c r="B136" s="1" t="s">
        <v>193</v>
      </c>
      <c r="C136" s="101">
        <v>0</v>
      </c>
      <c r="D136" s="102">
        <v>0</v>
      </c>
      <c r="E136" s="1"/>
    </row>
    <row r="137" spans="1:5" ht="9.6999999999999993" customHeight="1">
      <c r="A137" s="5">
        <v>5244</v>
      </c>
      <c r="B137" s="1" t="s">
        <v>194</v>
      </c>
      <c r="C137" s="101">
        <v>0</v>
      </c>
      <c r="D137" s="102">
        <v>0</v>
      </c>
      <c r="E137" s="1"/>
    </row>
    <row r="138" spans="1:5" ht="9.6999999999999993" customHeight="1">
      <c r="A138" s="15">
        <v>5250</v>
      </c>
      <c r="B138" s="8" t="s">
        <v>131</v>
      </c>
      <c r="C138" s="103">
        <v>0</v>
      </c>
      <c r="D138" s="104">
        <v>0</v>
      </c>
      <c r="E138" s="1"/>
    </row>
    <row r="139" spans="1:5" ht="9.6999999999999993" customHeight="1">
      <c r="A139" s="5">
        <v>5251</v>
      </c>
      <c r="B139" s="1" t="s">
        <v>195</v>
      </c>
      <c r="C139" s="101">
        <v>0</v>
      </c>
      <c r="D139" s="102">
        <v>0</v>
      </c>
      <c r="E139" s="1"/>
    </row>
    <row r="140" spans="1:5" ht="9.6999999999999993" customHeight="1">
      <c r="A140" s="5">
        <v>5252</v>
      </c>
      <c r="B140" s="1" t="s">
        <v>196</v>
      </c>
      <c r="C140" s="101">
        <v>0</v>
      </c>
      <c r="D140" s="102">
        <v>0</v>
      </c>
      <c r="E140" s="1"/>
    </row>
    <row r="141" spans="1:5" ht="9.6999999999999993" customHeight="1">
      <c r="A141" s="5">
        <v>5259</v>
      </c>
      <c r="B141" s="1" t="s">
        <v>197</v>
      </c>
      <c r="C141" s="101">
        <v>0</v>
      </c>
      <c r="D141" s="102">
        <v>0</v>
      </c>
      <c r="E141" s="1"/>
    </row>
    <row r="142" spans="1:5" ht="9.6999999999999993" customHeight="1">
      <c r="A142" s="15">
        <v>5260</v>
      </c>
      <c r="B142" s="8" t="s">
        <v>198</v>
      </c>
      <c r="C142" s="103">
        <v>0</v>
      </c>
      <c r="D142" s="104">
        <v>0</v>
      </c>
      <c r="E142" s="1"/>
    </row>
    <row r="143" spans="1:5" ht="9.6999999999999993" customHeight="1">
      <c r="A143" s="5">
        <v>5261</v>
      </c>
      <c r="B143" s="1" t="s">
        <v>199</v>
      </c>
      <c r="C143" s="101">
        <v>0</v>
      </c>
      <c r="D143" s="102">
        <v>0</v>
      </c>
      <c r="E143" s="1"/>
    </row>
    <row r="144" spans="1:5" ht="9.6999999999999993" customHeight="1">
      <c r="A144" s="5">
        <v>5262</v>
      </c>
      <c r="B144" s="1" t="s">
        <v>200</v>
      </c>
      <c r="C144" s="101">
        <v>0</v>
      </c>
      <c r="D144" s="102">
        <v>0</v>
      </c>
      <c r="E144" s="1"/>
    </row>
    <row r="145" spans="1:5" ht="9.6999999999999993" customHeight="1">
      <c r="A145" s="15">
        <v>5270</v>
      </c>
      <c r="B145" s="8" t="s">
        <v>201</v>
      </c>
      <c r="C145" s="103">
        <v>0</v>
      </c>
      <c r="D145" s="104">
        <v>0</v>
      </c>
      <c r="E145" s="1"/>
    </row>
    <row r="146" spans="1:5" ht="9.6999999999999993" customHeight="1">
      <c r="A146" s="5">
        <v>5271</v>
      </c>
      <c r="B146" s="1" t="s">
        <v>202</v>
      </c>
      <c r="C146" s="101">
        <v>0</v>
      </c>
      <c r="D146" s="102">
        <v>0</v>
      </c>
      <c r="E146" s="1"/>
    </row>
    <row r="147" spans="1:5" ht="9.6999999999999993" customHeight="1">
      <c r="A147" s="15">
        <v>5280</v>
      </c>
      <c r="B147" s="8" t="s">
        <v>203</v>
      </c>
      <c r="C147" s="103">
        <v>0</v>
      </c>
      <c r="D147" s="104">
        <v>0</v>
      </c>
      <c r="E147" s="1"/>
    </row>
    <row r="148" spans="1:5" ht="9.6999999999999993" customHeight="1">
      <c r="A148" s="5">
        <v>5281</v>
      </c>
      <c r="B148" s="1" t="s">
        <v>204</v>
      </c>
      <c r="C148" s="101">
        <v>0</v>
      </c>
      <c r="D148" s="102">
        <v>0</v>
      </c>
      <c r="E148" s="1"/>
    </row>
    <row r="149" spans="1:5" ht="9.6999999999999993" customHeight="1">
      <c r="A149" s="5">
        <v>5282</v>
      </c>
      <c r="B149" s="1" t="s">
        <v>205</v>
      </c>
      <c r="C149" s="101">
        <v>0</v>
      </c>
      <c r="D149" s="102">
        <v>0</v>
      </c>
      <c r="E149" s="1"/>
    </row>
    <row r="150" spans="1:5" ht="9.6999999999999993" customHeight="1">
      <c r="A150" s="5">
        <v>5283</v>
      </c>
      <c r="B150" s="1" t="s">
        <v>206</v>
      </c>
      <c r="C150" s="101">
        <v>0</v>
      </c>
      <c r="D150" s="102">
        <v>0</v>
      </c>
      <c r="E150" s="1"/>
    </row>
    <row r="151" spans="1:5" ht="9.6999999999999993" customHeight="1">
      <c r="A151" s="5">
        <v>5284</v>
      </c>
      <c r="B151" s="1" t="s">
        <v>207</v>
      </c>
      <c r="C151" s="101">
        <v>0</v>
      </c>
      <c r="D151" s="102">
        <v>0</v>
      </c>
      <c r="E151" s="1"/>
    </row>
    <row r="152" spans="1:5" ht="9.6999999999999993" customHeight="1">
      <c r="A152" s="5">
        <v>5285</v>
      </c>
      <c r="B152" s="1" t="s">
        <v>208</v>
      </c>
      <c r="C152" s="101">
        <v>0</v>
      </c>
      <c r="D152" s="102">
        <v>0</v>
      </c>
      <c r="E152" s="1"/>
    </row>
    <row r="153" spans="1:5" ht="9.6999999999999993" customHeight="1">
      <c r="A153" s="15">
        <v>5290</v>
      </c>
      <c r="B153" s="8" t="s">
        <v>209</v>
      </c>
      <c r="C153" s="103">
        <v>0</v>
      </c>
      <c r="D153" s="104">
        <v>0</v>
      </c>
      <c r="E153" s="1"/>
    </row>
    <row r="154" spans="1:5" ht="9.6999999999999993" customHeight="1">
      <c r="A154" s="5">
        <v>5291</v>
      </c>
      <c r="B154" s="1" t="s">
        <v>210</v>
      </c>
      <c r="C154" s="101">
        <v>0</v>
      </c>
      <c r="D154" s="102">
        <v>0</v>
      </c>
      <c r="E154" s="1"/>
    </row>
    <row r="155" spans="1:5" ht="9.6999999999999993" customHeight="1">
      <c r="A155" s="5">
        <v>5292</v>
      </c>
      <c r="B155" s="1" t="s">
        <v>211</v>
      </c>
      <c r="C155" s="101">
        <v>0</v>
      </c>
      <c r="D155" s="102">
        <v>0</v>
      </c>
      <c r="E155" s="1"/>
    </row>
    <row r="156" spans="1:5" ht="9.6999999999999993" customHeight="1">
      <c r="A156" s="15">
        <v>5300</v>
      </c>
      <c r="B156" s="8" t="s">
        <v>212</v>
      </c>
      <c r="C156" s="103">
        <v>791505.38</v>
      </c>
      <c r="D156" s="104">
        <v>2.9943925611734711E-2</v>
      </c>
      <c r="E156" s="1"/>
    </row>
    <row r="157" spans="1:5" ht="9.6999999999999993" customHeight="1">
      <c r="A157" s="15">
        <v>5310</v>
      </c>
      <c r="B157" s="8" t="s">
        <v>123</v>
      </c>
      <c r="C157" s="103">
        <v>0</v>
      </c>
      <c r="D157" s="104">
        <v>0</v>
      </c>
      <c r="E157" s="1"/>
    </row>
    <row r="158" spans="1:5" ht="9.6999999999999993" customHeight="1">
      <c r="A158" s="5">
        <v>5311</v>
      </c>
      <c r="B158" s="1" t="s">
        <v>213</v>
      </c>
      <c r="C158" s="101">
        <v>0</v>
      </c>
      <c r="D158" s="102">
        <v>0</v>
      </c>
      <c r="E158" s="1"/>
    </row>
    <row r="159" spans="1:5" ht="9.6999999999999993" customHeight="1">
      <c r="A159" s="5">
        <v>5312</v>
      </c>
      <c r="B159" s="1" t="s">
        <v>214</v>
      </c>
      <c r="C159" s="101">
        <v>0</v>
      </c>
      <c r="D159" s="102">
        <v>0</v>
      </c>
      <c r="E159" s="1"/>
    </row>
    <row r="160" spans="1:5" ht="9.6999999999999993" customHeight="1">
      <c r="A160" s="15">
        <v>5320</v>
      </c>
      <c r="B160" s="8" t="s">
        <v>124</v>
      </c>
      <c r="C160" s="103">
        <v>0</v>
      </c>
      <c r="D160" s="104">
        <v>0</v>
      </c>
      <c r="E160" s="1"/>
    </row>
    <row r="161" spans="1:5" ht="9.6999999999999993" customHeight="1">
      <c r="A161" s="5">
        <v>5321</v>
      </c>
      <c r="B161" s="1" t="s">
        <v>215</v>
      </c>
      <c r="C161" s="101">
        <v>0</v>
      </c>
      <c r="D161" s="102">
        <v>0</v>
      </c>
      <c r="E161" s="1"/>
    </row>
    <row r="162" spans="1:5" ht="9.6999999999999993" customHeight="1">
      <c r="A162" s="5">
        <v>5322</v>
      </c>
      <c r="B162" s="1" t="s">
        <v>216</v>
      </c>
      <c r="C162" s="101">
        <v>0</v>
      </c>
      <c r="D162" s="102">
        <v>0</v>
      </c>
      <c r="E162" s="1"/>
    </row>
    <row r="163" spans="1:5" ht="9.6999999999999993" customHeight="1">
      <c r="A163" s="15">
        <v>5330</v>
      </c>
      <c r="B163" s="8" t="s">
        <v>125</v>
      </c>
      <c r="C163" s="103">
        <v>791505.38</v>
      </c>
      <c r="D163" s="104">
        <v>2.9943925611734711E-2</v>
      </c>
      <c r="E163" s="1"/>
    </row>
    <row r="164" spans="1:5" ht="9.6999999999999993" customHeight="1">
      <c r="A164" s="5">
        <v>5331</v>
      </c>
      <c r="B164" s="1" t="s">
        <v>217</v>
      </c>
      <c r="C164" s="101">
        <v>0</v>
      </c>
      <c r="D164" s="102">
        <v>0</v>
      </c>
      <c r="E164" s="1"/>
    </row>
    <row r="165" spans="1:5" ht="9.6999999999999993" customHeight="1">
      <c r="A165" s="5">
        <v>5332</v>
      </c>
      <c r="B165" s="1" t="s">
        <v>218</v>
      </c>
      <c r="C165" s="101">
        <v>791505.38</v>
      </c>
      <c r="D165" s="102">
        <v>2.9943925611734711E-2</v>
      </c>
      <c r="E165" s="1"/>
    </row>
    <row r="166" spans="1:5" ht="9.6999999999999993" customHeight="1">
      <c r="A166" s="15">
        <v>5400</v>
      </c>
      <c r="B166" s="8" t="s">
        <v>219</v>
      </c>
      <c r="C166" s="103">
        <v>0</v>
      </c>
      <c r="D166" s="104">
        <v>0</v>
      </c>
      <c r="E166" s="1"/>
    </row>
    <row r="167" spans="1:5" ht="9.6999999999999993" customHeight="1">
      <c r="A167" s="15">
        <v>5410</v>
      </c>
      <c r="B167" s="8" t="s">
        <v>220</v>
      </c>
      <c r="C167" s="103">
        <v>0</v>
      </c>
      <c r="D167" s="104">
        <v>0</v>
      </c>
      <c r="E167" s="1"/>
    </row>
    <row r="168" spans="1:5" ht="9.6999999999999993" customHeight="1">
      <c r="A168" s="5">
        <v>5411</v>
      </c>
      <c r="B168" s="1" t="s">
        <v>221</v>
      </c>
      <c r="C168" s="101">
        <v>0</v>
      </c>
      <c r="D168" s="102">
        <v>0</v>
      </c>
      <c r="E168" s="1"/>
    </row>
    <row r="169" spans="1:5" ht="9.6999999999999993" customHeight="1">
      <c r="A169" s="5">
        <v>5412</v>
      </c>
      <c r="B169" s="1" t="s">
        <v>222</v>
      </c>
      <c r="C169" s="101">
        <v>0</v>
      </c>
      <c r="D169" s="102">
        <v>0</v>
      </c>
      <c r="E169" s="1"/>
    </row>
    <row r="170" spans="1:5" ht="9.6999999999999993" customHeight="1">
      <c r="A170" s="15">
        <v>5420</v>
      </c>
      <c r="B170" s="8" t="s">
        <v>223</v>
      </c>
      <c r="C170" s="103">
        <v>0</v>
      </c>
      <c r="D170" s="104">
        <v>0</v>
      </c>
      <c r="E170" s="1"/>
    </row>
    <row r="171" spans="1:5" ht="9.6999999999999993" customHeight="1">
      <c r="A171" s="5">
        <v>5421</v>
      </c>
      <c r="B171" s="1" t="s">
        <v>224</v>
      </c>
      <c r="C171" s="101">
        <v>0</v>
      </c>
      <c r="D171" s="102">
        <v>0</v>
      </c>
      <c r="E171" s="1"/>
    </row>
    <row r="172" spans="1:5" ht="9.6999999999999993" customHeight="1">
      <c r="A172" s="5">
        <v>5422</v>
      </c>
      <c r="B172" s="1" t="s">
        <v>225</v>
      </c>
      <c r="C172" s="101">
        <v>0</v>
      </c>
      <c r="D172" s="102">
        <v>0</v>
      </c>
      <c r="E172" s="1"/>
    </row>
    <row r="173" spans="1:5" ht="9.6999999999999993" customHeight="1">
      <c r="A173" s="15">
        <v>5430</v>
      </c>
      <c r="B173" s="8" t="s">
        <v>226</v>
      </c>
      <c r="C173" s="103">
        <v>0</v>
      </c>
      <c r="D173" s="104">
        <v>0</v>
      </c>
      <c r="E173" s="1"/>
    </row>
    <row r="174" spans="1:5" ht="9.6999999999999993" customHeight="1">
      <c r="A174" s="5">
        <v>5431</v>
      </c>
      <c r="B174" s="1" t="s">
        <v>227</v>
      </c>
      <c r="C174" s="101">
        <v>0</v>
      </c>
      <c r="D174" s="102">
        <v>0</v>
      </c>
      <c r="E174" s="1"/>
    </row>
    <row r="175" spans="1:5" ht="9.6999999999999993" customHeight="1">
      <c r="A175" s="5">
        <v>5432</v>
      </c>
      <c r="B175" s="1" t="s">
        <v>228</v>
      </c>
      <c r="C175" s="101">
        <v>0</v>
      </c>
      <c r="D175" s="102">
        <v>0</v>
      </c>
      <c r="E175" s="1"/>
    </row>
    <row r="176" spans="1:5" ht="9.6999999999999993" customHeight="1">
      <c r="A176" s="15">
        <v>5440</v>
      </c>
      <c r="B176" s="8" t="s">
        <v>229</v>
      </c>
      <c r="C176" s="103">
        <v>0</v>
      </c>
      <c r="D176" s="104">
        <v>0</v>
      </c>
      <c r="E176" s="1"/>
    </row>
    <row r="177" spans="1:5" ht="9.6999999999999993" customHeight="1">
      <c r="A177" s="5">
        <v>5441</v>
      </c>
      <c r="B177" s="1" t="s">
        <v>229</v>
      </c>
      <c r="C177" s="101">
        <v>0</v>
      </c>
      <c r="D177" s="102">
        <v>0</v>
      </c>
      <c r="E177" s="1"/>
    </row>
    <row r="178" spans="1:5" ht="9.6999999999999993" customHeight="1">
      <c r="A178" s="15">
        <v>5450</v>
      </c>
      <c r="B178" s="8" t="s">
        <v>230</v>
      </c>
      <c r="C178" s="103">
        <v>0</v>
      </c>
      <c r="D178" s="104">
        <v>0</v>
      </c>
      <c r="E178" s="1"/>
    </row>
    <row r="179" spans="1:5" ht="9.6999999999999993" customHeight="1">
      <c r="A179" s="5">
        <v>5451</v>
      </c>
      <c r="B179" s="1" t="s">
        <v>231</v>
      </c>
      <c r="C179" s="101">
        <v>0</v>
      </c>
      <c r="D179" s="102">
        <v>0</v>
      </c>
      <c r="E179" s="1"/>
    </row>
    <row r="180" spans="1:5" ht="9.6999999999999993" customHeight="1">
      <c r="A180" s="5">
        <v>5452</v>
      </c>
      <c r="B180" s="1" t="s">
        <v>232</v>
      </c>
      <c r="C180" s="101">
        <v>0</v>
      </c>
      <c r="D180" s="102">
        <v>0</v>
      </c>
      <c r="E180" s="1"/>
    </row>
    <row r="181" spans="1:5" ht="9.6999999999999993" customHeight="1">
      <c r="A181" s="15">
        <v>5500</v>
      </c>
      <c r="B181" s="8" t="s">
        <v>233</v>
      </c>
      <c r="C181" s="103">
        <v>0</v>
      </c>
      <c r="D181" s="104">
        <v>0</v>
      </c>
      <c r="E181" s="1"/>
    </row>
    <row r="182" spans="1:5" ht="9.6999999999999993" customHeight="1">
      <c r="A182" s="15">
        <v>5510</v>
      </c>
      <c r="B182" s="8" t="s">
        <v>234</v>
      </c>
      <c r="C182" s="103">
        <v>0</v>
      </c>
      <c r="D182" s="104">
        <v>0</v>
      </c>
      <c r="E182" s="1"/>
    </row>
    <row r="183" spans="1:5" ht="9.6999999999999993" customHeight="1">
      <c r="A183" s="5">
        <v>5511</v>
      </c>
      <c r="B183" s="1" t="s">
        <v>235</v>
      </c>
      <c r="C183" s="101">
        <v>0</v>
      </c>
      <c r="D183" s="102">
        <v>0</v>
      </c>
      <c r="E183" s="1"/>
    </row>
    <row r="184" spans="1:5" ht="9.6999999999999993" customHeight="1">
      <c r="A184" s="5">
        <v>5512</v>
      </c>
      <c r="B184" s="1" t="s">
        <v>236</v>
      </c>
      <c r="C184" s="101">
        <v>0</v>
      </c>
      <c r="D184" s="102">
        <v>0</v>
      </c>
      <c r="E184" s="1"/>
    </row>
    <row r="185" spans="1:5" ht="9.6999999999999993" customHeight="1">
      <c r="A185" s="5">
        <v>5513</v>
      </c>
      <c r="B185" s="1" t="s">
        <v>237</v>
      </c>
      <c r="C185" s="101">
        <v>0</v>
      </c>
      <c r="D185" s="102">
        <v>0</v>
      </c>
      <c r="E185" s="1"/>
    </row>
    <row r="186" spans="1:5" ht="9.6999999999999993" customHeight="1">
      <c r="A186" s="5">
        <v>5514</v>
      </c>
      <c r="B186" s="1" t="s">
        <v>238</v>
      </c>
      <c r="C186" s="101">
        <v>0</v>
      </c>
      <c r="D186" s="102">
        <v>0</v>
      </c>
      <c r="E186" s="1"/>
    </row>
    <row r="187" spans="1:5" ht="9.6999999999999993" customHeight="1">
      <c r="A187" s="5">
        <v>5515</v>
      </c>
      <c r="B187" s="1" t="s">
        <v>239</v>
      </c>
      <c r="C187" s="101">
        <v>0</v>
      </c>
      <c r="D187" s="102">
        <v>0</v>
      </c>
      <c r="E187" s="1"/>
    </row>
    <row r="188" spans="1:5" ht="9.6999999999999993" customHeight="1">
      <c r="A188" s="5">
        <v>5516</v>
      </c>
      <c r="B188" s="1" t="s">
        <v>240</v>
      </c>
      <c r="C188" s="101">
        <v>0</v>
      </c>
      <c r="D188" s="102">
        <v>0</v>
      </c>
      <c r="E188" s="1"/>
    </row>
    <row r="189" spans="1:5" ht="9.6999999999999993" customHeight="1">
      <c r="A189" s="5">
        <v>5517</v>
      </c>
      <c r="B189" s="1" t="s">
        <v>241</v>
      </c>
      <c r="C189" s="101">
        <v>0</v>
      </c>
      <c r="D189" s="102">
        <v>0</v>
      </c>
      <c r="E189" s="1"/>
    </row>
    <row r="190" spans="1:5" ht="9.6999999999999993" customHeight="1">
      <c r="A190" s="5">
        <v>5518</v>
      </c>
      <c r="B190" s="1" t="s">
        <v>242</v>
      </c>
      <c r="C190" s="101">
        <v>0</v>
      </c>
      <c r="D190" s="102">
        <v>0</v>
      </c>
      <c r="E190" s="1"/>
    </row>
    <row r="191" spans="1:5" ht="9.6999999999999993" customHeight="1">
      <c r="A191" s="15">
        <v>5520</v>
      </c>
      <c r="B191" s="8" t="s">
        <v>243</v>
      </c>
      <c r="C191" s="103">
        <v>0</v>
      </c>
      <c r="D191" s="104">
        <v>0</v>
      </c>
      <c r="E191" s="1"/>
    </row>
    <row r="192" spans="1:5" ht="9.6999999999999993" customHeight="1">
      <c r="A192" s="5">
        <v>5521</v>
      </c>
      <c r="B192" s="1" t="s">
        <v>244</v>
      </c>
      <c r="C192" s="101">
        <v>0</v>
      </c>
      <c r="D192" s="102">
        <v>0</v>
      </c>
      <c r="E192" s="1"/>
    </row>
    <row r="193" spans="1:5" ht="9.6999999999999993" customHeight="1">
      <c r="A193" s="5">
        <v>5522</v>
      </c>
      <c r="B193" s="1" t="s">
        <v>245</v>
      </c>
      <c r="C193" s="101">
        <v>0</v>
      </c>
      <c r="D193" s="102">
        <v>0</v>
      </c>
      <c r="E193" s="1"/>
    </row>
    <row r="194" spans="1:5" ht="9.6999999999999993" customHeight="1">
      <c r="A194" s="15">
        <v>5530</v>
      </c>
      <c r="B194" s="8" t="s">
        <v>246</v>
      </c>
      <c r="C194" s="103">
        <v>0</v>
      </c>
      <c r="D194" s="104">
        <v>0</v>
      </c>
      <c r="E194" s="1"/>
    </row>
    <row r="195" spans="1:5" ht="9.6999999999999993" customHeight="1">
      <c r="A195" s="5">
        <v>5531</v>
      </c>
      <c r="B195" s="1" t="s">
        <v>247</v>
      </c>
      <c r="C195" s="101">
        <v>0</v>
      </c>
      <c r="D195" s="102">
        <v>0</v>
      </c>
      <c r="E195" s="1"/>
    </row>
    <row r="196" spans="1:5" ht="9.6999999999999993" customHeight="1">
      <c r="A196" s="5">
        <v>5532</v>
      </c>
      <c r="B196" s="1" t="s">
        <v>248</v>
      </c>
      <c r="C196" s="101">
        <v>0</v>
      </c>
      <c r="D196" s="102">
        <v>0</v>
      </c>
      <c r="E196" s="1"/>
    </row>
    <row r="197" spans="1:5" ht="9.6999999999999993" customHeight="1">
      <c r="A197" s="5">
        <v>5533</v>
      </c>
      <c r="B197" s="1" t="s">
        <v>249</v>
      </c>
      <c r="C197" s="101">
        <v>0</v>
      </c>
      <c r="D197" s="102">
        <v>0</v>
      </c>
      <c r="E197" s="1"/>
    </row>
    <row r="198" spans="1:5" ht="9.6999999999999993" customHeight="1">
      <c r="A198" s="5">
        <v>5534</v>
      </c>
      <c r="B198" s="1" t="s">
        <v>250</v>
      </c>
      <c r="C198" s="101">
        <v>0</v>
      </c>
      <c r="D198" s="102">
        <v>0</v>
      </c>
      <c r="E198" s="1"/>
    </row>
    <row r="199" spans="1:5" ht="9.6999999999999993" customHeight="1">
      <c r="A199" s="5">
        <v>5535</v>
      </c>
      <c r="B199" s="1" t="s">
        <v>251</v>
      </c>
      <c r="C199" s="101">
        <v>0</v>
      </c>
      <c r="D199" s="102">
        <v>0</v>
      </c>
      <c r="E199" s="1"/>
    </row>
    <row r="200" spans="1:5" ht="9.6999999999999993" customHeight="1">
      <c r="A200" s="15">
        <v>5590</v>
      </c>
      <c r="B200" s="8" t="s">
        <v>252</v>
      </c>
      <c r="C200" s="103">
        <v>0</v>
      </c>
      <c r="D200" s="104">
        <v>0</v>
      </c>
      <c r="E200" s="1"/>
    </row>
    <row r="201" spans="1:5" ht="9.6999999999999993" customHeight="1">
      <c r="A201" s="5">
        <v>5591</v>
      </c>
      <c r="B201" s="1" t="s">
        <v>253</v>
      </c>
      <c r="C201" s="101">
        <v>0</v>
      </c>
      <c r="D201" s="102">
        <v>0</v>
      </c>
      <c r="E201" s="1"/>
    </row>
    <row r="202" spans="1:5" ht="9.6999999999999993" customHeight="1">
      <c r="A202" s="5">
        <v>5592</v>
      </c>
      <c r="B202" s="1" t="s">
        <v>254</v>
      </c>
      <c r="C202" s="101">
        <v>0</v>
      </c>
      <c r="D202" s="102">
        <v>0</v>
      </c>
      <c r="E202" s="1"/>
    </row>
    <row r="203" spans="1:5" ht="9.6999999999999993" customHeight="1">
      <c r="A203" s="5">
        <v>5593</v>
      </c>
      <c r="B203" s="1" t="s">
        <v>255</v>
      </c>
      <c r="C203" s="101">
        <v>0</v>
      </c>
      <c r="D203" s="102">
        <v>0</v>
      </c>
      <c r="E203" s="1"/>
    </row>
    <row r="204" spans="1:5" ht="9.6999999999999993" customHeight="1">
      <c r="A204" s="5">
        <v>5594</v>
      </c>
      <c r="B204" s="1" t="s">
        <v>256</v>
      </c>
      <c r="C204" s="101">
        <v>0</v>
      </c>
      <c r="D204" s="102">
        <v>0</v>
      </c>
      <c r="E204" s="1"/>
    </row>
    <row r="205" spans="1:5" ht="9.6999999999999993" customHeight="1">
      <c r="A205" s="5">
        <v>5595</v>
      </c>
      <c r="B205" s="1" t="s">
        <v>257</v>
      </c>
      <c r="C205" s="101">
        <v>0</v>
      </c>
      <c r="D205" s="102">
        <v>0</v>
      </c>
      <c r="E205" s="1"/>
    </row>
    <row r="206" spans="1:5" ht="9.6999999999999993" customHeight="1">
      <c r="A206" s="5">
        <v>5596</v>
      </c>
      <c r="B206" s="1" t="s">
        <v>149</v>
      </c>
      <c r="C206" s="101">
        <v>0</v>
      </c>
      <c r="D206" s="102">
        <v>0</v>
      </c>
      <c r="E206" s="1"/>
    </row>
    <row r="207" spans="1:5" ht="9.6999999999999993" customHeight="1">
      <c r="A207" s="5">
        <v>5597</v>
      </c>
      <c r="B207" s="1" t="s">
        <v>258</v>
      </c>
      <c r="C207" s="101">
        <v>0</v>
      </c>
      <c r="D207" s="102">
        <v>0</v>
      </c>
      <c r="E207" s="1"/>
    </row>
    <row r="208" spans="1:5" ht="9.6999999999999993" customHeight="1">
      <c r="A208" s="5">
        <v>5598</v>
      </c>
      <c r="B208" s="1" t="s">
        <v>259</v>
      </c>
      <c r="C208" s="101">
        <v>0</v>
      </c>
      <c r="D208" s="102">
        <v>0</v>
      </c>
      <c r="E208" s="1"/>
    </row>
    <row r="209" spans="1:5" ht="9.6999999999999993" customHeight="1">
      <c r="A209" s="5">
        <v>5599</v>
      </c>
      <c r="B209" s="1" t="s">
        <v>260</v>
      </c>
      <c r="C209" s="101">
        <v>0</v>
      </c>
      <c r="D209" s="102">
        <v>0</v>
      </c>
      <c r="E209" s="1"/>
    </row>
    <row r="210" spans="1:5" ht="9.6999999999999993" customHeight="1">
      <c r="A210" s="15">
        <v>5600</v>
      </c>
      <c r="B210" s="8" t="s">
        <v>261</v>
      </c>
      <c r="C210" s="103">
        <v>0</v>
      </c>
      <c r="D210" s="104">
        <v>0</v>
      </c>
      <c r="E210" s="1"/>
    </row>
    <row r="211" spans="1:5" ht="9.6999999999999993" customHeight="1">
      <c r="A211" s="15">
        <v>5610</v>
      </c>
      <c r="B211" s="8" t="s">
        <v>262</v>
      </c>
      <c r="C211" s="103">
        <v>0</v>
      </c>
      <c r="D211" s="104">
        <v>0</v>
      </c>
      <c r="E211" s="1"/>
    </row>
    <row r="212" spans="1:5" ht="9.6999999999999993" customHeight="1">
      <c r="A212" s="5">
        <v>5611</v>
      </c>
      <c r="B212" s="1" t="s">
        <v>263</v>
      </c>
      <c r="C212" s="101">
        <v>0</v>
      </c>
      <c r="D212" s="102">
        <v>0</v>
      </c>
      <c r="E212" s="1"/>
    </row>
    <row r="213" spans="1:5" ht="9.6999999999999993" customHeight="1">
      <c r="A213" s="2"/>
      <c r="B213" s="2"/>
      <c r="C213" s="2"/>
      <c r="D213" s="6"/>
      <c r="E213" s="2"/>
    </row>
    <row r="214" spans="1:5" ht="9.6999999999999993" customHeight="1">
      <c r="A214" s="2"/>
      <c r="B214" s="2" t="s">
        <v>66</v>
      </c>
      <c r="C214" s="2"/>
      <c r="D214" s="6"/>
      <c r="E214" s="2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selection sqref="A1:F1"/>
    </sheetView>
  </sheetViews>
  <sheetFormatPr baseColWidth="10" defaultColWidth="14.44140625" defaultRowHeight="15.05" customHeight="1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3" customHeight="1">
      <c r="A1" s="166" t="s">
        <v>585</v>
      </c>
      <c r="B1" s="167"/>
      <c r="C1" s="167"/>
      <c r="D1" s="167"/>
      <c r="E1" s="167"/>
      <c r="F1" s="167"/>
      <c r="G1" s="107" t="s">
        <v>0</v>
      </c>
      <c r="H1" s="108">
        <v>2024</v>
      </c>
    </row>
    <row r="2" spans="1:8" ht="11.3" customHeight="1">
      <c r="A2" s="166" t="s">
        <v>264</v>
      </c>
      <c r="B2" s="167"/>
      <c r="C2" s="167"/>
      <c r="D2" s="167"/>
      <c r="E2" s="167"/>
      <c r="F2" s="167"/>
      <c r="G2" s="107" t="s">
        <v>2</v>
      </c>
      <c r="H2" s="108" t="s">
        <v>3</v>
      </c>
    </row>
    <row r="3" spans="1:8" ht="11.3" customHeight="1">
      <c r="A3" s="166" t="s">
        <v>588</v>
      </c>
      <c r="B3" s="167"/>
      <c r="C3" s="167"/>
      <c r="D3" s="167"/>
      <c r="E3" s="167"/>
      <c r="F3" s="167"/>
      <c r="G3" s="107" t="s">
        <v>4</v>
      </c>
      <c r="H3" s="108">
        <v>3</v>
      </c>
    </row>
    <row r="4" spans="1:8" ht="11.3" customHeight="1">
      <c r="A4" s="166" t="s">
        <v>5</v>
      </c>
      <c r="B4" s="167"/>
      <c r="C4" s="167"/>
      <c r="D4" s="167"/>
      <c r="E4" s="167"/>
      <c r="F4" s="167"/>
      <c r="G4" s="107"/>
      <c r="H4" s="108"/>
    </row>
    <row r="5" spans="1:8" ht="9.6999999999999993" customHeight="1">
      <c r="A5" s="53" t="s">
        <v>68</v>
      </c>
      <c r="B5" s="54"/>
      <c r="C5" s="54"/>
      <c r="D5" s="54"/>
      <c r="E5" s="54"/>
      <c r="F5" s="54"/>
      <c r="G5" s="54"/>
      <c r="H5" s="54"/>
    </row>
    <row r="6" spans="1:8" ht="9.6999999999999993" customHeight="1">
      <c r="A6" s="2"/>
      <c r="B6" s="2"/>
      <c r="C6" s="2"/>
      <c r="D6" s="2"/>
      <c r="E6" s="2"/>
      <c r="F6" s="2"/>
      <c r="G6" s="2"/>
      <c r="H6" s="2"/>
    </row>
    <row r="7" spans="1:8" ht="9.6999999999999993" customHeight="1">
      <c r="A7" s="54" t="s">
        <v>265</v>
      </c>
      <c r="B7" s="54"/>
      <c r="C7" s="54"/>
      <c r="D7" s="54"/>
      <c r="E7" s="54"/>
      <c r="F7" s="54"/>
      <c r="G7" s="54"/>
      <c r="H7" s="54"/>
    </row>
    <row r="8" spans="1:8" ht="9.6999999999999993" customHeight="1">
      <c r="A8" s="55" t="s">
        <v>70</v>
      </c>
      <c r="B8" s="55" t="s">
        <v>71</v>
      </c>
      <c r="C8" s="55" t="s">
        <v>72</v>
      </c>
      <c r="D8" s="55" t="s">
        <v>266</v>
      </c>
      <c r="E8" s="55"/>
      <c r="F8" s="55"/>
      <c r="G8" s="55"/>
      <c r="H8" s="55"/>
    </row>
    <row r="9" spans="1:8" ht="9.6999999999999993" customHeight="1">
      <c r="A9" s="3">
        <v>1114</v>
      </c>
      <c r="B9" s="2" t="s">
        <v>267</v>
      </c>
      <c r="C9" s="109">
        <v>1290569.74</v>
      </c>
      <c r="D9" s="2"/>
      <c r="E9" s="2"/>
      <c r="F9" s="2"/>
      <c r="G9" s="2"/>
      <c r="H9" s="2"/>
    </row>
    <row r="10" spans="1:8" ht="9.6999999999999993" customHeight="1">
      <c r="A10" s="3">
        <v>1115</v>
      </c>
      <c r="B10" s="2" t="s">
        <v>268</v>
      </c>
      <c r="C10" s="4">
        <v>0</v>
      </c>
      <c r="D10" s="2"/>
      <c r="E10" s="2"/>
      <c r="F10" s="2"/>
      <c r="G10" s="2"/>
      <c r="H10" s="2"/>
    </row>
    <row r="11" spans="1:8" ht="9.6999999999999993" customHeight="1">
      <c r="A11" s="3">
        <v>1121</v>
      </c>
      <c r="B11" s="2" t="s">
        <v>269</v>
      </c>
      <c r="C11" s="4">
        <v>0</v>
      </c>
      <c r="D11" s="2"/>
      <c r="E11" s="2"/>
      <c r="F11" s="2"/>
      <c r="G11" s="2"/>
      <c r="H11" s="2"/>
    </row>
    <row r="12" spans="1:8" ht="9.6999999999999993" customHeight="1">
      <c r="A12" s="2"/>
      <c r="B12" s="2"/>
      <c r="C12" s="2"/>
      <c r="D12" s="2"/>
      <c r="E12" s="2"/>
      <c r="F12" s="2"/>
      <c r="G12" s="2"/>
      <c r="H12" s="2"/>
    </row>
    <row r="13" spans="1:8" ht="9.6999999999999993" customHeight="1">
      <c r="A13" s="54" t="s">
        <v>270</v>
      </c>
      <c r="B13" s="54"/>
      <c r="C13" s="54"/>
      <c r="D13" s="54"/>
      <c r="E13" s="54"/>
      <c r="F13" s="54"/>
      <c r="G13" s="54"/>
      <c r="H13" s="54"/>
    </row>
    <row r="14" spans="1:8" ht="9.6999999999999993" customHeight="1">
      <c r="A14" s="55" t="s">
        <v>70</v>
      </c>
      <c r="B14" s="55" t="s">
        <v>71</v>
      </c>
      <c r="C14" s="55" t="s">
        <v>72</v>
      </c>
      <c r="D14" s="55">
        <v>2023</v>
      </c>
      <c r="E14" s="55">
        <f t="shared" ref="E14:G14" si="0">D14-1</f>
        <v>2022</v>
      </c>
      <c r="F14" s="55">
        <f t="shared" si="0"/>
        <v>2021</v>
      </c>
      <c r="G14" s="55">
        <f t="shared" si="0"/>
        <v>2020</v>
      </c>
      <c r="H14" s="55" t="s">
        <v>271</v>
      </c>
    </row>
    <row r="15" spans="1:8" ht="12.7" customHeight="1">
      <c r="A15" s="3">
        <v>1122</v>
      </c>
      <c r="B15" s="2" t="s">
        <v>272</v>
      </c>
      <c r="C15" s="110">
        <v>3164.75</v>
      </c>
      <c r="D15" s="110">
        <v>3164.75</v>
      </c>
      <c r="E15" s="4">
        <v>0</v>
      </c>
      <c r="F15" s="4">
        <v>0</v>
      </c>
      <c r="G15" s="4">
        <v>0</v>
      </c>
      <c r="H15" s="2"/>
    </row>
    <row r="16" spans="1:8" ht="9.6999999999999993" customHeight="1">
      <c r="A16" s="3">
        <v>1124</v>
      </c>
      <c r="B16" s="2" t="s">
        <v>273</v>
      </c>
      <c r="C16" s="110">
        <v>13866297.16</v>
      </c>
      <c r="D16" s="110">
        <v>16186561.939999999</v>
      </c>
      <c r="E16" s="4">
        <v>0</v>
      </c>
      <c r="F16" s="4">
        <v>0</v>
      </c>
      <c r="G16" s="4">
        <v>0</v>
      </c>
      <c r="H16" s="2"/>
    </row>
    <row r="18" spans="1:8" ht="9.6999999999999993" customHeight="1">
      <c r="A18" s="54" t="s">
        <v>274</v>
      </c>
      <c r="B18" s="54"/>
      <c r="C18" s="54"/>
      <c r="D18" s="54"/>
      <c r="E18" s="54"/>
      <c r="F18" s="54"/>
      <c r="G18" s="54"/>
      <c r="H18" s="54"/>
    </row>
    <row r="19" spans="1:8" ht="9.6999999999999993" customHeight="1">
      <c r="A19" s="55" t="s">
        <v>70</v>
      </c>
      <c r="B19" s="55" t="s">
        <v>71</v>
      </c>
      <c r="C19" s="55" t="s">
        <v>72</v>
      </c>
      <c r="D19" s="55" t="s">
        <v>275</v>
      </c>
      <c r="E19" s="55" t="s">
        <v>276</v>
      </c>
      <c r="F19" s="55" t="s">
        <v>277</v>
      </c>
      <c r="G19" s="55" t="s">
        <v>278</v>
      </c>
      <c r="H19" s="55" t="s">
        <v>279</v>
      </c>
    </row>
    <row r="20" spans="1:8" ht="9.6999999999999993" customHeight="1">
      <c r="A20" s="3">
        <v>1123</v>
      </c>
      <c r="B20" s="2" t="s">
        <v>280</v>
      </c>
      <c r="C20" s="111">
        <v>131195.34</v>
      </c>
      <c r="D20" s="111">
        <v>131195.34</v>
      </c>
      <c r="E20" s="4">
        <v>0</v>
      </c>
      <c r="F20" s="4">
        <v>0</v>
      </c>
      <c r="G20" s="4">
        <v>0</v>
      </c>
      <c r="H20" s="2"/>
    </row>
    <row r="21" spans="1:8" ht="9.6999999999999993" customHeight="1">
      <c r="A21" s="3">
        <v>1125</v>
      </c>
      <c r="B21" s="2" t="s">
        <v>281</v>
      </c>
      <c r="C21" s="111">
        <v>25000</v>
      </c>
      <c r="D21" s="111">
        <v>25000</v>
      </c>
      <c r="E21" s="4">
        <v>0</v>
      </c>
      <c r="F21" s="4">
        <v>0</v>
      </c>
      <c r="G21" s="4">
        <v>0</v>
      </c>
      <c r="H21" s="2"/>
    </row>
    <row r="22" spans="1:8" ht="9.6999999999999993" customHeight="1">
      <c r="A22" s="5">
        <v>1126</v>
      </c>
      <c r="B22" s="1" t="s">
        <v>282</v>
      </c>
      <c r="C22" s="111">
        <v>0</v>
      </c>
      <c r="D22" s="111">
        <v>0</v>
      </c>
      <c r="E22" s="4">
        <v>0</v>
      </c>
      <c r="F22" s="4">
        <v>0</v>
      </c>
      <c r="G22" s="4">
        <v>0</v>
      </c>
      <c r="H22" s="2"/>
    </row>
    <row r="23" spans="1:8" ht="9.6999999999999993" customHeight="1">
      <c r="A23" s="5">
        <v>1129</v>
      </c>
      <c r="B23" s="1" t="s">
        <v>283</v>
      </c>
      <c r="C23" s="111">
        <v>30182879.600000001</v>
      </c>
      <c r="D23" s="111">
        <v>30182879.600000001</v>
      </c>
      <c r="E23" s="4">
        <v>0</v>
      </c>
      <c r="F23" s="4">
        <v>0</v>
      </c>
      <c r="G23" s="4">
        <v>0</v>
      </c>
      <c r="H23" s="2"/>
    </row>
    <row r="24" spans="1:8" ht="9.6999999999999993" customHeight="1">
      <c r="A24" s="3">
        <v>1131</v>
      </c>
      <c r="B24" s="2" t="s">
        <v>284</v>
      </c>
      <c r="C24" s="111">
        <v>23000</v>
      </c>
      <c r="D24" s="111">
        <v>23000</v>
      </c>
      <c r="E24" s="4">
        <v>0</v>
      </c>
      <c r="F24" s="4">
        <v>0</v>
      </c>
      <c r="G24" s="4">
        <v>0</v>
      </c>
      <c r="H24" s="2"/>
    </row>
    <row r="25" spans="1:8" ht="9.6999999999999993" customHeight="1">
      <c r="A25" s="3">
        <v>1132</v>
      </c>
      <c r="B25" s="2" t="s">
        <v>285</v>
      </c>
      <c r="C25" s="111">
        <v>0</v>
      </c>
      <c r="D25" s="111">
        <v>0</v>
      </c>
      <c r="E25" s="4">
        <v>0</v>
      </c>
      <c r="F25" s="4">
        <v>0</v>
      </c>
      <c r="G25" s="4">
        <v>0</v>
      </c>
      <c r="H25" s="2"/>
    </row>
    <row r="26" spans="1:8" ht="9.6999999999999993" customHeight="1">
      <c r="A26" s="3">
        <v>1133</v>
      </c>
      <c r="B26" s="2" t="s">
        <v>286</v>
      </c>
      <c r="C26" s="111">
        <v>0</v>
      </c>
      <c r="D26" s="111">
        <v>0</v>
      </c>
      <c r="E26" s="4">
        <v>0</v>
      </c>
      <c r="F26" s="4">
        <v>0</v>
      </c>
      <c r="G26" s="4">
        <v>0</v>
      </c>
      <c r="H26" s="2"/>
    </row>
    <row r="27" spans="1:8" ht="9.6999999999999993" customHeight="1">
      <c r="A27" s="3">
        <v>1134</v>
      </c>
      <c r="B27" s="2" t="s">
        <v>287</v>
      </c>
      <c r="C27" s="111">
        <v>2442011.85</v>
      </c>
      <c r="D27" s="111">
        <v>2442011.85</v>
      </c>
      <c r="E27" s="4">
        <v>0</v>
      </c>
      <c r="F27" s="4">
        <v>0</v>
      </c>
      <c r="G27" s="4">
        <v>0</v>
      </c>
      <c r="H27" s="2"/>
    </row>
    <row r="28" spans="1:8" ht="9.6999999999999993" customHeight="1">
      <c r="A28" s="3">
        <v>1139</v>
      </c>
      <c r="B28" s="2" t="s">
        <v>288</v>
      </c>
      <c r="C28" s="111">
        <v>0</v>
      </c>
      <c r="D28" s="111">
        <v>0</v>
      </c>
      <c r="E28" s="4">
        <v>0</v>
      </c>
      <c r="F28" s="4">
        <v>0</v>
      </c>
      <c r="G28" s="4">
        <v>0</v>
      </c>
      <c r="H28" s="2"/>
    </row>
    <row r="29" spans="1:8" ht="9.6999999999999993" customHeight="1">
      <c r="A29" s="2"/>
      <c r="B29" s="2"/>
      <c r="C29" s="2"/>
      <c r="D29" s="2"/>
      <c r="E29" s="2"/>
      <c r="F29" s="2"/>
      <c r="G29" s="2"/>
      <c r="H29" s="2"/>
    </row>
    <row r="30" spans="1:8" ht="9.6999999999999993" customHeight="1">
      <c r="A30" s="54" t="s">
        <v>289</v>
      </c>
      <c r="B30" s="54"/>
      <c r="C30" s="54"/>
      <c r="D30" s="54"/>
      <c r="E30" s="54"/>
      <c r="F30" s="54"/>
      <c r="G30" s="54"/>
      <c r="H30" s="54"/>
    </row>
    <row r="31" spans="1:8" ht="9.6999999999999993" customHeight="1">
      <c r="A31" s="55" t="s">
        <v>70</v>
      </c>
      <c r="B31" s="55" t="s">
        <v>71</v>
      </c>
      <c r="C31" s="55" t="s">
        <v>72</v>
      </c>
      <c r="D31" s="55" t="s">
        <v>290</v>
      </c>
      <c r="E31" s="55" t="s">
        <v>291</v>
      </c>
      <c r="F31" s="55" t="s">
        <v>292</v>
      </c>
      <c r="G31" s="55"/>
      <c r="H31" s="55"/>
    </row>
    <row r="32" spans="1:8" ht="9.6999999999999993" customHeight="1">
      <c r="A32" s="3">
        <v>1140</v>
      </c>
      <c r="B32" s="2" t="s">
        <v>293</v>
      </c>
      <c r="C32" s="4">
        <v>0</v>
      </c>
      <c r="D32" s="2"/>
      <c r="E32" s="2"/>
      <c r="F32" s="2"/>
      <c r="G32" s="2"/>
      <c r="H32" s="2"/>
    </row>
    <row r="33" spans="1:6" ht="9.6999999999999993" customHeight="1">
      <c r="A33" s="3">
        <v>1141</v>
      </c>
      <c r="B33" s="2" t="s">
        <v>294</v>
      </c>
      <c r="C33" s="4">
        <v>0</v>
      </c>
      <c r="D33" s="2"/>
      <c r="E33" s="2"/>
      <c r="F33" s="2"/>
    </row>
    <row r="34" spans="1:6" ht="9.6999999999999993" customHeight="1">
      <c r="A34" s="3">
        <v>1142</v>
      </c>
      <c r="B34" s="2" t="s">
        <v>295</v>
      </c>
      <c r="C34" s="4">
        <v>0</v>
      </c>
      <c r="D34" s="2"/>
      <c r="E34" s="2"/>
      <c r="F34" s="2"/>
    </row>
    <row r="35" spans="1:6" ht="9.6999999999999993" customHeight="1">
      <c r="A35" s="3">
        <v>1143</v>
      </c>
      <c r="B35" s="2" t="s">
        <v>296</v>
      </c>
      <c r="C35" s="4">
        <v>0</v>
      </c>
      <c r="D35" s="2"/>
      <c r="E35" s="2"/>
      <c r="F35" s="2"/>
    </row>
    <row r="36" spans="1:6" ht="9.6999999999999993" customHeight="1">
      <c r="A36" s="3">
        <v>1144</v>
      </c>
      <c r="B36" s="2" t="s">
        <v>297</v>
      </c>
      <c r="C36" s="4">
        <v>0</v>
      </c>
      <c r="D36" s="2"/>
      <c r="E36" s="2"/>
      <c r="F36" s="2"/>
    </row>
    <row r="37" spans="1:6" ht="9.6999999999999993" customHeight="1">
      <c r="A37" s="3">
        <v>1145</v>
      </c>
      <c r="B37" s="2" t="s">
        <v>298</v>
      </c>
      <c r="C37" s="4">
        <v>0</v>
      </c>
      <c r="D37" s="2"/>
      <c r="E37" s="2"/>
      <c r="F37" s="2"/>
    </row>
    <row r="38" spans="1:6" ht="9.6999999999999993" customHeight="1">
      <c r="A38" s="2"/>
      <c r="B38" s="2"/>
      <c r="C38" s="2"/>
      <c r="D38" s="2"/>
      <c r="E38" s="2"/>
      <c r="F38" s="2"/>
    </row>
    <row r="39" spans="1:6" ht="9.6999999999999993" customHeight="1">
      <c r="A39" s="54" t="s">
        <v>299</v>
      </c>
      <c r="B39" s="54"/>
      <c r="C39" s="54"/>
      <c r="D39" s="54"/>
      <c r="E39" s="54"/>
      <c r="F39" s="54"/>
    </row>
    <row r="40" spans="1:6" ht="9.6999999999999993" customHeight="1">
      <c r="A40" s="55" t="s">
        <v>70</v>
      </c>
      <c r="B40" s="55" t="s">
        <v>71</v>
      </c>
      <c r="C40" s="55" t="s">
        <v>72</v>
      </c>
      <c r="D40" s="55" t="s">
        <v>291</v>
      </c>
      <c r="E40" s="55" t="s">
        <v>300</v>
      </c>
      <c r="F40" s="55" t="s">
        <v>292</v>
      </c>
    </row>
    <row r="41" spans="1:6">
      <c r="A41" s="3">
        <v>1150</v>
      </c>
      <c r="B41" s="2" t="s">
        <v>301</v>
      </c>
      <c r="C41" s="112">
        <v>1260298.8899999999</v>
      </c>
      <c r="D41" s="2"/>
      <c r="E41" s="2"/>
      <c r="F41" s="2"/>
    </row>
    <row r="42" spans="1:6" ht="13.5" customHeight="1">
      <c r="A42" s="3">
        <v>1151</v>
      </c>
      <c r="B42" s="2" t="s">
        <v>302</v>
      </c>
      <c r="C42" s="112">
        <v>1260298.8899999999</v>
      </c>
      <c r="D42" s="2"/>
      <c r="E42" s="2"/>
      <c r="F42" s="2"/>
    </row>
    <row r="43" spans="1:6" ht="9.6999999999999993" customHeight="1">
      <c r="A43" s="2"/>
      <c r="B43" s="2"/>
      <c r="C43" s="2"/>
      <c r="D43" s="2"/>
      <c r="E43" s="2"/>
      <c r="F43" s="2"/>
    </row>
    <row r="44" spans="1:6" ht="9.6999999999999993" customHeight="1">
      <c r="A44" s="54" t="s">
        <v>303</v>
      </c>
      <c r="B44" s="54"/>
      <c r="C44" s="54"/>
      <c r="D44" s="54"/>
      <c r="E44" s="54"/>
      <c r="F44" s="54"/>
    </row>
    <row r="45" spans="1:6" ht="9.6999999999999993" customHeight="1">
      <c r="A45" s="55" t="s">
        <v>70</v>
      </c>
      <c r="B45" s="55" t="s">
        <v>71</v>
      </c>
      <c r="C45" s="55" t="s">
        <v>72</v>
      </c>
      <c r="D45" s="55" t="s">
        <v>266</v>
      </c>
      <c r="E45" s="55" t="s">
        <v>279</v>
      </c>
      <c r="F45" s="55"/>
    </row>
    <row r="46" spans="1:6" ht="9.6999999999999993" customHeight="1">
      <c r="A46" s="3">
        <v>1213</v>
      </c>
      <c r="B46" s="2" t="s">
        <v>304</v>
      </c>
      <c r="C46" s="4">
        <v>0</v>
      </c>
      <c r="D46" s="2"/>
      <c r="E46" s="2"/>
      <c r="F46" s="2"/>
    </row>
    <row r="47" spans="1:6" ht="9.6999999999999993" customHeight="1">
      <c r="A47" s="2"/>
      <c r="B47" s="2"/>
      <c r="C47" s="2"/>
      <c r="D47" s="2"/>
      <c r="E47" s="2"/>
      <c r="F47" s="2"/>
    </row>
    <row r="48" spans="1:6" ht="9.6999999999999993" customHeight="1">
      <c r="A48" s="54" t="s">
        <v>305</v>
      </c>
      <c r="B48" s="54"/>
      <c r="C48" s="54"/>
      <c r="D48" s="54"/>
      <c r="E48" s="54"/>
      <c r="F48" s="54"/>
    </row>
    <row r="49" spans="1:10" ht="9.6999999999999993" customHeight="1">
      <c r="A49" s="55" t="s">
        <v>70</v>
      </c>
      <c r="B49" s="55" t="s">
        <v>71</v>
      </c>
      <c r="C49" s="55" t="s">
        <v>72</v>
      </c>
      <c r="D49" s="55"/>
      <c r="E49" s="55"/>
      <c r="F49" s="55"/>
      <c r="G49" s="55"/>
      <c r="H49" s="55"/>
      <c r="I49" s="2"/>
      <c r="J49" s="2"/>
    </row>
    <row r="50" spans="1:10" ht="9.6999999999999993" customHeight="1">
      <c r="A50" s="3">
        <v>1211</v>
      </c>
      <c r="B50" s="2" t="s">
        <v>306</v>
      </c>
      <c r="C50" s="4">
        <v>0</v>
      </c>
      <c r="D50" s="2"/>
      <c r="E50" s="2"/>
      <c r="F50" s="2"/>
      <c r="G50" s="2"/>
      <c r="H50" s="2"/>
      <c r="I50" s="2"/>
      <c r="J50" s="2"/>
    </row>
    <row r="51" spans="1:10" ht="9.6999999999999993" customHeight="1">
      <c r="A51" s="3">
        <v>1212</v>
      </c>
      <c r="B51" s="2" t="s">
        <v>307</v>
      </c>
      <c r="C51" s="4">
        <v>0</v>
      </c>
      <c r="D51" s="2"/>
      <c r="E51" s="2"/>
      <c r="F51" s="2"/>
      <c r="G51" s="2"/>
      <c r="H51" s="2"/>
      <c r="I51" s="2"/>
      <c r="J51" s="2"/>
    </row>
    <row r="52" spans="1:10" ht="9.6999999999999993" customHeight="1">
      <c r="A52" s="3">
        <v>1214</v>
      </c>
      <c r="B52" s="2" t="s">
        <v>308</v>
      </c>
      <c r="C52" s="4">
        <v>0</v>
      </c>
      <c r="D52" s="2"/>
      <c r="E52" s="2"/>
      <c r="F52" s="2"/>
      <c r="G52" s="2"/>
      <c r="H52" s="2"/>
      <c r="I52" s="2"/>
      <c r="J52" s="2"/>
    </row>
    <row r="53" spans="1:10" ht="9.6999999999999993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9.6999999999999993" customHeight="1">
      <c r="A54" s="54" t="s">
        <v>309</v>
      </c>
      <c r="B54" s="54"/>
      <c r="C54" s="54"/>
      <c r="D54" s="54"/>
      <c r="E54" s="54"/>
      <c r="F54" s="54"/>
      <c r="G54" s="54"/>
      <c r="H54" s="54"/>
      <c r="I54" s="54"/>
      <c r="J54" s="54"/>
    </row>
    <row r="55" spans="1:10" ht="9.6999999999999993" customHeight="1">
      <c r="A55" s="55" t="s">
        <v>70</v>
      </c>
      <c r="B55" s="55" t="s">
        <v>71</v>
      </c>
      <c r="C55" s="55" t="s">
        <v>72</v>
      </c>
      <c r="D55" s="55" t="s">
        <v>310</v>
      </c>
      <c r="E55" s="55" t="s">
        <v>311</v>
      </c>
      <c r="F55" s="55" t="s">
        <v>312</v>
      </c>
      <c r="G55" s="55" t="s">
        <v>313</v>
      </c>
      <c r="H55" s="55" t="s">
        <v>314</v>
      </c>
      <c r="I55" s="55" t="s">
        <v>315</v>
      </c>
      <c r="J55" s="55" t="s">
        <v>316</v>
      </c>
    </row>
    <row r="56" spans="1:10" ht="14.25" customHeight="1">
      <c r="A56" s="3">
        <v>1230</v>
      </c>
      <c r="B56" s="2" t="s">
        <v>317</v>
      </c>
      <c r="C56" s="113">
        <v>71871592.25</v>
      </c>
      <c r="D56" s="113">
        <v>0</v>
      </c>
      <c r="E56" s="113">
        <v>0</v>
      </c>
      <c r="F56" s="2"/>
      <c r="G56" s="2"/>
      <c r="H56" s="2"/>
      <c r="I56" s="2"/>
      <c r="J56" s="2"/>
    </row>
    <row r="57" spans="1:10" ht="9.6999999999999993" customHeight="1">
      <c r="A57" s="3">
        <v>1231</v>
      </c>
      <c r="B57" s="2" t="s">
        <v>318</v>
      </c>
      <c r="C57" s="113">
        <v>0</v>
      </c>
      <c r="D57" s="114"/>
      <c r="E57" s="114"/>
      <c r="F57" s="2"/>
      <c r="G57" s="2"/>
      <c r="H57" s="2"/>
      <c r="I57" s="2"/>
      <c r="J57" s="2"/>
    </row>
    <row r="58" spans="1:10" ht="9.6999999999999993" customHeight="1">
      <c r="A58" s="3">
        <v>1232</v>
      </c>
      <c r="B58" s="2" t="s">
        <v>319</v>
      </c>
      <c r="C58" s="113">
        <v>0</v>
      </c>
      <c r="D58" s="113">
        <v>0</v>
      </c>
      <c r="E58" s="113">
        <v>0</v>
      </c>
      <c r="F58" s="2"/>
      <c r="G58" s="2"/>
      <c r="H58" s="2"/>
      <c r="I58" s="2"/>
      <c r="J58" s="2"/>
    </row>
    <row r="59" spans="1:10" ht="9.6999999999999993" customHeight="1">
      <c r="A59" s="3">
        <v>1233</v>
      </c>
      <c r="B59" s="2" t="s">
        <v>320</v>
      </c>
      <c r="C59" s="113">
        <v>2602148.98</v>
      </c>
      <c r="D59" s="113">
        <v>0</v>
      </c>
      <c r="E59" s="113">
        <v>0</v>
      </c>
      <c r="F59" s="2"/>
      <c r="G59" s="2"/>
      <c r="H59" s="2"/>
      <c r="I59" s="2"/>
      <c r="J59" s="2"/>
    </row>
    <row r="60" spans="1:10" ht="9.6999999999999993" customHeight="1">
      <c r="A60" s="3">
        <v>1234</v>
      </c>
      <c r="B60" s="2" t="s">
        <v>321</v>
      </c>
      <c r="C60" s="113">
        <v>0</v>
      </c>
      <c r="D60" s="113">
        <v>0</v>
      </c>
      <c r="E60" s="113">
        <v>0</v>
      </c>
      <c r="F60" s="2"/>
      <c r="G60" s="2"/>
      <c r="H60" s="2"/>
      <c r="I60" s="2"/>
      <c r="J60" s="2"/>
    </row>
    <row r="61" spans="1:10" ht="9.6999999999999993" customHeight="1">
      <c r="A61" s="3">
        <v>1235</v>
      </c>
      <c r="B61" s="2" t="s">
        <v>322</v>
      </c>
      <c r="C61" s="113">
        <v>69269443.269999996</v>
      </c>
      <c r="D61" s="113">
        <v>0</v>
      </c>
      <c r="E61" s="113">
        <v>0</v>
      </c>
      <c r="F61" s="2"/>
      <c r="G61" s="2"/>
      <c r="H61" s="2"/>
      <c r="I61" s="2"/>
      <c r="J61" s="2"/>
    </row>
    <row r="62" spans="1:10" ht="9.6999999999999993" customHeight="1">
      <c r="A62" s="3">
        <v>1236</v>
      </c>
      <c r="B62" s="2" t="s">
        <v>323</v>
      </c>
      <c r="C62" s="113">
        <v>0</v>
      </c>
      <c r="D62" s="113">
        <v>0</v>
      </c>
      <c r="E62" s="113">
        <v>0</v>
      </c>
      <c r="F62" s="2"/>
      <c r="G62" s="2"/>
      <c r="H62" s="2"/>
      <c r="I62" s="2"/>
      <c r="J62" s="2"/>
    </row>
    <row r="63" spans="1:10" ht="9.6999999999999993" customHeight="1">
      <c r="A63" s="3">
        <v>1239</v>
      </c>
      <c r="B63" s="2" t="s">
        <v>324</v>
      </c>
      <c r="C63" s="113">
        <v>0</v>
      </c>
      <c r="D63" s="113">
        <v>0</v>
      </c>
      <c r="E63" s="113">
        <v>0</v>
      </c>
      <c r="F63" s="2"/>
      <c r="G63" s="2"/>
      <c r="H63" s="2"/>
      <c r="I63" s="2"/>
      <c r="J63" s="2"/>
    </row>
    <row r="64" spans="1:10" ht="9.6999999999999993" customHeight="1">
      <c r="A64" s="3">
        <v>1240</v>
      </c>
      <c r="B64" s="2" t="s">
        <v>325</v>
      </c>
      <c r="C64" s="113">
        <v>10983654.75</v>
      </c>
      <c r="D64" s="113">
        <v>0</v>
      </c>
      <c r="E64" s="113">
        <v>3463606.51</v>
      </c>
      <c r="F64" s="2"/>
      <c r="G64" s="2"/>
      <c r="H64" s="2"/>
      <c r="I64" s="2"/>
      <c r="J64" s="2"/>
    </row>
    <row r="65" spans="1:10" ht="9.6999999999999993" customHeight="1">
      <c r="A65" s="3">
        <v>1241</v>
      </c>
      <c r="B65" s="2" t="s">
        <v>326</v>
      </c>
      <c r="C65" s="113">
        <v>2839751.36</v>
      </c>
      <c r="D65" s="113">
        <v>0</v>
      </c>
      <c r="E65" s="113">
        <v>0</v>
      </c>
      <c r="F65" s="2"/>
      <c r="G65" s="2"/>
      <c r="H65" s="2"/>
      <c r="I65" s="2"/>
      <c r="J65" s="2"/>
    </row>
    <row r="66" spans="1:10" ht="9.6999999999999993" customHeight="1">
      <c r="A66" s="3">
        <v>1242</v>
      </c>
      <c r="B66" s="2" t="s">
        <v>327</v>
      </c>
      <c r="C66" s="113">
        <v>153636.04999999999</v>
      </c>
      <c r="D66" s="113">
        <v>0</v>
      </c>
      <c r="E66" s="113">
        <v>0</v>
      </c>
      <c r="F66" s="2"/>
      <c r="G66" s="2"/>
      <c r="H66" s="2"/>
      <c r="I66" s="2"/>
      <c r="J66" s="2"/>
    </row>
    <row r="67" spans="1:10" ht="9.6999999999999993" customHeight="1">
      <c r="A67" s="3">
        <v>1243</v>
      </c>
      <c r="B67" s="2" t="s">
        <v>328</v>
      </c>
      <c r="C67" s="113">
        <v>100100</v>
      </c>
      <c r="D67" s="113">
        <v>0</v>
      </c>
      <c r="E67" s="113">
        <v>0</v>
      </c>
      <c r="F67" s="2"/>
      <c r="G67" s="2"/>
      <c r="H67" s="2"/>
      <c r="I67" s="2"/>
      <c r="J67" s="2"/>
    </row>
    <row r="68" spans="1:10" ht="9.6999999999999993" customHeight="1">
      <c r="A68" s="3">
        <v>1244</v>
      </c>
      <c r="B68" s="2" t="s">
        <v>329</v>
      </c>
      <c r="C68" s="113">
        <v>3145287.39</v>
      </c>
      <c r="D68" s="113">
        <v>0</v>
      </c>
      <c r="E68" s="113">
        <v>0</v>
      </c>
      <c r="F68" s="2"/>
      <c r="G68" s="2"/>
      <c r="H68" s="2"/>
      <c r="I68" s="2"/>
      <c r="J68" s="2"/>
    </row>
    <row r="69" spans="1:10" ht="9.6999999999999993" customHeight="1">
      <c r="A69" s="3">
        <v>1245</v>
      </c>
      <c r="B69" s="2" t="s">
        <v>330</v>
      </c>
      <c r="C69" s="113">
        <v>94451.72</v>
      </c>
      <c r="D69" s="113">
        <v>0</v>
      </c>
      <c r="E69" s="113">
        <v>3463606.51</v>
      </c>
      <c r="F69" s="2"/>
      <c r="G69" s="2"/>
      <c r="H69" s="2"/>
      <c r="I69" s="2"/>
      <c r="J69" s="2"/>
    </row>
    <row r="70" spans="1:10" ht="9.6999999999999993" customHeight="1">
      <c r="A70" s="3">
        <v>1246</v>
      </c>
      <c r="B70" s="2" t="s">
        <v>331</v>
      </c>
      <c r="C70" s="113">
        <v>4650428.2300000004</v>
      </c>
      <c r="D70" s="113">
        <v>0</v>
      </c>
      <c r="E70" s="113">
        <v>0</v>
      </c>
      <c r="F70" s="2"/>
      <c r="G70" s="2"/>
      <c r="H70" s="2"/>
      <c r="I70" s="2"/>
      <c r="J70" s="2"/>
    </row>
    <row r="71" spans="1:10" ht="9.6999999999999993" customHeight="1">
      <c r="A71" s="3">
        <v>1247</v>
      </c>
      <c r="B71" s="2" t="s">
        <v>332</v>
      </c>
      <c r="C71" s="113">
        <v>0</v>
      </c>
      <c r="D71" s="113">
        <v>0</v>
      </c>
      <c r="E71" s="113">
        <v>0</v>
      </c>
      <c r="F71" s="2"/>
      <c r="G71" s="2"/>
      <c r="H71" s="2"/>
      <c r="I71" s="2"/>
      <c r="J71" s="2"/>
    </row>
    <row r="72" spans="1:10" ht="9.6999999999999993" customHeight="1">
      <c r="A72" s="3">
        <v>1248</v>
      </c>
      <c r="B72" s="2" t="s">
        <v>333</v>
      </c>
      <c r="C72" s="113">
        <v>0</v>
      </c>
      <c r="D72" s="113">
        <v>0</v>
      </c>
      <c r="E72" s="113">
        <v>0</v>
      </c>
      <c r="F72" s="2"/>
      <c r="G72" s="2"/>
      <c r="H72" s="2"/>
      <c r="I72" s="2"/>
      <c r="J72" s="2"/>
    </row>
    <row r="73" spans="1:10" ht="9.6999999999999993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9.6999999999999993" customHeight="1">
      <c r="A74" s="54" t="s">
        <v>334</v>
      </c>
      <c r="B74" s="54"/>
      <c r="C74" s="54"/>
      <c r="D74" s="54"/>
      <c r="E74" s="54"/>
      <c r="F74" s="54"/>
      <c r="G74" s="54"/>
      <c r="H74" s="2"/>
      <c r="I74" s="2"/>
      <c r="J74" s="2"/>
    </row>
    <row r="75" spans="1:10" ht="9.6999999999999993" customHeight="1">
      <c r="A75" s="55" t="s">
        <v>70</v>
      </c>
      <c r="B75" s="55" t="s">
        <v>71</v>
      </c>
      <c r="C75" s="55" t="s">
        <v>72</v>
      </c>
      <c r="D75" s="55" t="s">
        <v>335</v>
      </c>
      <c r="E75" s="55" t="s">
        <v>336</v>
      </c>
      <c r="F75" s="55" t="s">
        <v>337</v>
      </c>
      <c r="G75" s="55" t="s">
        <v>338</v>
      </c>
      <c r="H75" s="2"/>
      <c r="I75" s="2"/>
      <c r="J75" s="2"/>
    </row>
    <row r="76" spans="1:10" ht="9.6999999999999993" customHeight="1">
      <c r="A76" s="3">
        <v>1250</v>
      </c>
      <c r="B76" s="2" t="s">
        <v>339</v>
      </c>
      <c r="C76" s="115">
        <v>1344383.82</v>
      </c>
      <c r="D76" s="4">
        <v>0</v>
      </c>
      <c r="E76" s="4">
        <v>0</v>
      </c>
      <c r="F76" s="2"/>
      <c r="G76" s="2"/>
      <c r="H76" s="2"/>
      <c r="I76" s="2"/>
      <c r="J76" s="2"/>
    </row>
    <row r="77" spans="1:10" ht="9.6999999999999993" customHeight="1">
      <c r="A77" s="3">
        <v>1251</v>
      </c>
      <c r="B77" s="2" t="s">
        <v>340</v>
      </c>
      <c r="C77" s="115">
        <v>1344383.82</v>
      </c>
      <c r="D77" s="4">
        <v>0</v>
      </c>
      <c r="E77" s="4">
        <v>0</v>
      </c>
      <c r="F77" s="2"/>
      <c r="G77" s="2"/>
      <c r="H77" s="2"/>
      <c r="I77" s="2"/>
      <c r="J77" s="2"/>
    </row>
    <row r="78" spans="1:10" ht="9.6999999999999993" customHeight="1">
      <c r="A78" s="3">
        <v>1252</v>
      </c>
      <c r="B78" s="2" t="s">
        <v>341</v>
      </c>
      <c r="C78" s="4">
        <v>0</v>
      </c>
      <c r="D78" s="4">
        <v>0</v>
      </c>
      <c r="E78" s="4">
        <v>0</v>
      </c>
      <c r="F78" s="2"/>
      <c r="G78" s="2"/>
      <c r="H78" s="2"/>
      <c r="I78" s="2"/>
      <c r="J78" s="2"/>
    </row>
    <row r="79" spans="1:10" ht="9.6999999999999993" customHeight="1">
      <c r="A79" s="3">
        <v>1253</v>
      </c>
      <c r="B79" s="2" t="s">
        <v>342</v>
      </c>
      <c r="C79" s="4">
        <v>0</v>
      </c>
      <c r="D79" s="4">
        <v>0</v>
      </c>
      <c r="E79" s="4">
        <v>0</v>
      </c>
      <c r="F79" s="2"/>
      <c r="G79" s="2"/>
      <c r="H79" s="2"/>
      <c r="I79" s="2"/>
      <c r="J79" s="2"/>
    </row>
    <row r="80" spans="1:10" ht="9.6999999999999993" customHeight="1">
      <c r="A80" s="3">
        <v>1254</v>
      </c>
      <c r="B80" s="2" t="s">
        <v>343</v>
      </c>
      <c r="C80" s="4">
        <v>0</v>
      </c>
      <c r="D80" s="4">
        <v>0</v>
      </c>
      <c r="E80" s="4">
        <v>0</v>
      </c>
      <c r="F80" s="2"/>
      <c r="G80" s="2"/>
      <c r="H80" s="2"/>
      <c r="I80" s="2"/>
      <c r="J80" s="2"/>
    </row>
    <row r="81" spans="1:7" ht="9.6999999999999993" customHeight="1">
      <c r="A81" s="3">
        <v>1259</v>
      </c>
      <c r="B81" s="2" t="s">
        <v>344</v>
      </c>
      <c r="C81" s="4">
        <v>0</v>
      </c>
      <c r="D81" s="4">
        <v>0</v>
      </c>
      <c r="E81" s="4">
        <v>0</v>
      </c>
      <c r="F81" s="2"/>
      <c r="G81" s="2"/>
    </row>
    <row r="82" spans="1:7" ht="9.6999999999999993" customHeight="1">
      <c r="A82" s="3">
        <v>1270</v>
      </c>
      <c r="B82" s="2" t="s">
        <v>345</v>
      </c>
      <c r="C82" s="4">
        <v>0</v>
      </c>
      <c r="D82" s="56"/>
      <c r="E82" s="56"/>
      <c r="F82" s="2"/>
      <c r="G82" s="2"/>
    </row>
    <row r="83" spans="1:7" ht="9.6999999999999993" customHeight="1">
      <c r="A83" s="3">
        <v>1271</v>
      </c>
      <c r="B83" s="2" t="s">
        <v>346</v>
      </c>
      <c r="C83" s="4">
        <v>0</v>
      </c>
      <c r="D83" s="56"/>
      <c r="E83" s="56"/>
      <c r="F83" s="2"/>
      <c r="G83" s="2"/>
    </row>
    <row r="84" spans="1:7" ht="9.6999999999999993" customHeight="1">
      <c r="A84" s="3">
        <v>1272</v>
      </c>
      <c r="B84" s="2" t="s">
        <v>347</v>
      </c>
      <c r="C84" s="4">
        <v>0</v>
      </c>
      <c r="D84" s="56"/>
      <c r="E84" s="56"/>
      <c r="F84" s="2"/>
      <c r="G84" s="2"/>
    </row>
    <row r="85" spans="1:7" ht="9.6999999999999993" customHeight="1">
      <c r="A85" s="3">
        <v>1273</v>
      </c>
      <c r="B85" s="2" t="s">
        <v>348</v>
      </c>
      <c r="C85" s="4">
        <v>0</v>
      </c>
      <c r="D85" s="56"/>
      <c r="E85" s="56"/>
      <c r="F85" s="2"/>
      <c r="G85" s="2"/>
    </row>
    <row r="86" spans="1:7" ht="9.6999999999999993" customHeight="1">
      <c r="A86" s="3">
        <v>1274</v>
      </c>
      <c r="B86" s="2" t="s">
        <v>349</v>
      </c>
      <c r="C86" s="4">
        <v>0</v>
      </c>
      <c r="D86" s="56"/>
      <c r="E86" s="56"/>
      <c r="F86" s="2"/>
      <c r="G86" s="2"/>
    </row>
    <row r="87" spans="1:7" ht="9.6999999999999993" customHeight="1">
      <c r="A87" s="3">
        <v>1275</v>
      </c>
      <c r="B87" s="2" t="s">
        <v>350</v>
      </c>
      <c r="C87" s="4">
        <v>0</v>
      </c>
      <c r="D87" s="56"/>
      <c r="E87" s="56"/>
      <c r="F87" s="2"/>
      <c r="G87" s="2"/>
    </row>
    <row r="88" spans="1:7" ht="9.6999999999999993" customHeight="1">
      <c r="A88" s="3">
        <v>1279</v>
      </c>
      <c r="B88" s="2" t="s">
        <v>351</v>
      </c>
      <c r="C88" s="4">
        <v>0</v>
      </c>
      <c r="D88" s="56"/>
      <c r="E88" s="56"/>
      <c r="F88" s="2"/>
      <c r="G88" s="2"/>
    </row>
    <row r="89" spans="1:7" ht="9.6999999999999993" customHeight="1">
      <c r="A89" s="2"/>
      <c r="B89" s="2"/>
      <c r="C89" s="2"/>
      <c r="D89" s="2"/>
      <c r="E89" s="2"/>
      <c r="F89" s="2"/>
      <c r="G89" s="2"/>
    </row>
    <row r="90" spans="1:7" ht="9.6999999999999993" customHeight="1">
      <c r="A90" s="54" t="s">
        <v>352</v>
      </c>
      <c r="B90" s="54"/>
      <c r="C90" s="54"/>
      <c r="D90" s="54"/>
      <c r="E90" s="54"/>
      <c r="F90" s="54"/>
      <c r="G90" s="54"/>
    </row>
    <row r="91" spans="1:7" ht="9.6999999999999993" customHeight="1">
      <c r="A91" s="55" t="s">
        <v>70</v>
      </c>
      <c r="B91" s="55" t="s">
        <v>71</v>
      </c>
      <c r="C91" s="55" t="s">
        <v>72</v>
      </c>
      <c r="D91" s="55" t="s">
        <v>314</v>
      </c>
      <c r="E91" s="55"/>
      <c r="F91" s="55"/>
      <c r="G91" s="55"/>
    </row>
    <row r="92" spans="1:7" ht="9.6999999999999993" customHeight="1">
      <c r="A92" s="3">
        <v>1160</v>
      </c>
      <c r="B92" s="2" t="s">
        <v>353</v>
      </c>
      <c r="C92" s="4">
        <v>0</v>
      </c>
      <c r="D92" s="2"/>
      <c r="E92" s="2"/>
      <c r="F92" s="2"/>
      <c r="G92" s="2"/>
    </row>
    <row r="93" spans="1:7" ht="9.6999999999999993" customHeight="1">
      <c r="A93" s="3">
        <v>1161</v>
      </c>
      <c r="B93" s="2" t="s">
        <v>354</v>
      </c>
      <c r="C93" s="4">
        <v>0</v>
      </c>
      <c r="D93" s="2"/>
      <c r="E93" s="2"/>
      <c r="F93" s="2"/>
      <c r="G93" s="2"/>
    </row>
    <row r="94" spans="1:7" ht="9.6999999999999993" customHeight="1">
      <c r="A94" s="3">
        <v>1162</v>
      </c>
      <c r="B94" s="2" t="s">
        <v>355</v>
      </c>
      <c r="C94" s="4">
        <v>0</v>
      </c>
      <c r="D94" s="2"/>
      <c r="E94" s="2"/>
      <c r="F94" s="2"/>
      <c r="G94" s="2"/>
    </row>
    <row r="95" spans="1:7" ht="9.6999999999999993" customHeight="1">
      <c r="A95" s="2"/>
      <c r="B95" s="2"/>
      <c r="C95" s="2"/>
      <c r="D95" s="2"/>
      <c r="E95" s="2"/>
      <c r="F95" s="2"/>
      <c r="G95" s="2"/>
    </row>
    <row r="96" spans="1:7" ht="9.6999999999999993" customHeight="1">
      <c r="A96" s="54" t="s">
        <v>356</v>
      </c>
      <c r="B96" s="54"/>
      <c r="C96" s="54"/>
      <c r="D96" s="54"/>
      <c r="E96" s="54"/>
      <c r="F96" s="54"/>
      <c r="G96" s="54"/>
    </row>
    <row r="97" spans="1:8" ht="9.6999999999999993" customHeight="1">
      <c r="A97" s="55" t="s">
        <v>70</v>
      </c>
      <c r="B97" s="55" t="s">
        <v>71</v>
      </c>
      <c r="C97" s="55" t="s">
        <v>72</v>
      </c>
      <c r="D97" s="55" t="s">
        <v>279</v>
      </c>
      <c r="E97" s="55"/>
      <c r="F97" s="55"/>
      <c r="G97" s="55"/>
      <c r="H97" s="55"/>
    </row>
    <row r="98" spans="1:8" ht="9.6999999999999993" customHeight="1">
      <c r="A98" s="3">
        <v>1190</v>
      </c>
      <c r="B98" s="2" t="s">
        <v>357</v>
      </c>
      <c r="C98" s="4">
        <v>0</v>
      </c>
      <c r="D98" s="2"/>
      <c r="E98" s="2"/>
      <c r="F98" s="2"/>
      <c r="G98" s="2"/>
      <c r="H98" s="2"/>
    </row>
    <row r="99" spans="1:8" ht="9.6999999999999993" customHeight="1">
      <c r="A99" s="3">
        <v>1191</v>
      </c>
      <c r="B99" s="2" t="s">
        <v>358</v>
      </c>
      <c r="C99" s="4">
        <v>0</v>
      </c>
      <c r="D99" s="2"/>
      <c r="E99" s="2"/>
      <c r="F99" s="2"/>
      <c r="G99" s="2"/>
      <c r="H99" s="2"/>
    </row>
    <row r="100" spans="1:8" ht="9.6999999999999993" customHeight="1">
      <c r="A100" s="3">
        <v>1192</v>
      </c>
      <c r="B100" s="2" t="s">
        <v>359</v>
      </c>
      <c r="C100" s="4">
        <v>0</v>
      </c>
      <c r="D100" s="2"/>
      <c r="E100" s="2"/>
      <c r="F100" s="2"/>
      <c r="G100" s="2"/>
      <c r="H100" s="2"/>
    </row>
    <row r="101" spans="1:8" ht="9.6999999999999993" customHeight="1">
      <c r="A101" s="3">
        <v>1193</v>
      </c>
      <c r="B101" s="2" t="s">
        <v>360</v>
      </c>
      <c r="C101" s="4">
        <v>0</v>
      </c>
      <c r="D101" s="2"/>
      <c r="E101" s="2"/>
      <c r="F101" s="2"/>
      <c r="G101" s="2"/>
      <c r="H101" s="2"/>
    </row>
    <row r="102" spans="1:8" ht="9.6999999999999993" customHeight="1">
      <c r="A102" s="3">
        <v>1194</v>
      </c>
      <c r="B102" s="2" t="s">
        <v>361</v>
      </c>
      <c r="C102" s="4">
        <v>0</v>
      </c>
      <c r="D102" s="2"/>
      <c r="E102" s="2"/>
      <c r="F102" s="2"/>
      <c r="G102" s="2"/>
      <c r="H102" s="2"/>
    </row>
    <row r="103" spans="1:8" ht="9.6999999999999993" customHeight="1">
      <c r="A103" s="3">
        <v>1290</v>
      </c>
      <c r="B103" s="2" t="s">
        <v>362</v>
      </c>
      <c r="C103" s="4">
        <v>0</v>
      </c>
      <c r="D103" s="2"/>
      <c r="E103" s="2"/>
      <c r="F103" s="2"/>
      <c r="G103" s="2"/>
      <c r="H103" s="2"/>
    </row>
    <row r="104" spans="1:8" ht="9.6999999999999993" customHeight="1">
      <c r="A104" s="3">
        <v>1291</v>
      </c>
      <c r="B104" s="2" t="s">
        <v>363</v>
      </c>
      <c r="C104" s="4">
        <v>0</v>
      </c>
      <c r="D104" s="2"/>
      <c r="E104" s="2"/>
      <c r="F104" s="2"/>
      <c r="G104" s="2"/>
      <c r="H104" s="2"/>
    </row>
    <row r="105" spans="1:8" ht="9.6999999999999993" customHeight="1">
      <c r="A105" s="3">
        <v>1292</v>
      </c>
      <c r="B105" s="2" t="s">
        <v>364</v>
      </c>
      <c r="C105" s="4">
        <v>0</v>
      </c>
      <c r="D105" s="2"/>
      <c r="E105" s="2"/>
      <c r="F105" s="2"/>
      <c r="G105" s="2"/>
      <c r="H105" s="2"/>
    </row>
    <row r="106" spans="1:8" ht="9.6999999999999993" customHeight="1">
      <c r="A106" s="3">
        <v>1293</v>
      </c>
      <c r="B106" s="2" t="s">
        <v>365</v>
      </c>
      <c r="C106" s="4">
        <v>0</v>
      </c>
      <c r="D106" s="2"/>
      <c r="E106" s="2"/>
      <c r="F106" s="2"/>
      <c r="G106" s="2"/>
      <c r="H106" s="2"/>
    </row>
    <row r="107" spans="1:8" ht="9.6999999999999993" customHeight="1">
      <c r="A107" s="2"/>
      <c r="B107" s="2"/>
      <c r="C107" s="2"/>
      <c r="D107" s="2"/>
      <c r="E107" s="2"/>
      <c r="F107" s="2"/>
      <c r="G107" s="2"/>
      <c r="H107" s="2"/>
    </row>
    <row r="108" spans="1:8" ht="9.6999999999999993" customHeight="1">
      <c r="A108" s="54" t="s">
        <v>366</v>
      </c>
      <c r="B108" s="54"/>
      <c r="C108" s="54"/>
      <c r="D108" s="54"/>
      <c r="E108" s="54"/>
      <c r="F108" s="54"/>
      <c r="G108" s="54"/>
      <c r="H108" s="54"/>
    </row>
    <row r="109" spans="1:8" ht="9.6999999999999993" customHeight="1">
      <c r="A109" s="55" t="s">
        <v>70</v>
      </c>
      <c r="B109" s="55" t="s">
        <v>71</v>
      </c>
      <c r="C109" s="55" t="s">
        <v>72</v>
      </c>
      <c r="D109" s="55" t="s">
        <v>275</v>
      </c>
      <c r="E109" s="55" t="s">
        <v>276</v>
      </c>
      <c r="F109" s="55" t="s">
        <v>277</v>
      </c>
      <c r="G109" s="55" t="s">
        <v>367</v>
      </c>
      <c r="H109" s="55" t="s">
        <v>368</v>
      </c>
    </row>
    <row r="110" spans="1:8" ht="11.3" customHeight="1">
      <c r="A110" s="3">
        <v>2110</v>
      </c>
      <c r="B110" s="2" t="s">
        <v>369</v>
      </c>
      <c r="C110" s="116">
        <v>8161205.4199999999</v>
      </c>
      <c r="D110" s="116">
        <v>8161205.4199999999</v>
      </c>
      <c r="E110" s="4">
        <v>0</v>
      </c>
      <c r="F110" s="4">
        <v>0</v>
      </c>
      <c r="G110" s="4">
        <v>0</v>
      </c>
      <c r="H110" s="2"/>
    </row>
    <row r="111" spans="1:8" ht="9.6999999999999993" customHeight="1">
      <c r="A111" s="3">
        <v>2111</v>
      </c>
      <c r="B111" s="2" t="s">
        <v>370</v>
      </c>
      <c r="C111" s="116">
        <v>7789.15</v>
      </c>
      <c r="D111" s="116">
        <v>7789.15</v>
      </c>
      <c r="E111" s="4">
        <v>0</v>
      </c>
      <c r="F111" s="4">
        <v>0</v>
      </c>
      <c r="G111" s="4">
        <v>0</v>
      </c>
      <c r="H111" s="2"/>
    </row>
    <row r="112" spans="1:8" ht="9.6999999999999993" customHeight="1">
      <c r="A112" s="3">
        <v>2112</v>
      </c>
      <c r="B112" s="2" t="s">
        <v>371</v>
      </c>
      <c r="C112" s="116">
        <v>1140.28</v>
      </c>
      <c r="D112" s="116">
        <v>1140.28</v>
      </c>
      <c r="E112" s="4">
        <v>0</v>
      </c>
      <c r="F112" s="4">
        <v>0</v>
      </c>
      <c r="G112" s="4">
        <v>0</v>
      </c>
      <c r="H112" s="2"/>
    </row>
    <row r="113" spans="1:8" ht="9.6999999999999993" customHeight="1">
      <c r="A113" s="3">
        <v>2113</v>
      </c>
      <c r="B113" s="2" t="s">
        <v>372</v>
      </c>
      <c r="C113" s="116">
        <v>-0.01</v>
      </c>
      <c r="D113" s="116">
        <v>-0.01</v>
      </c>
      <c r="E113" s="4">
        <v>0</v>
      </c>
      <c r="F113" s="4">
        <v>0</v>
      </c>
      <c r="G113" s="4">
        <v>0</v>
      </c>
      <c r="H113" s="2"/>
    </row>
    <row r="114" spans="1:8" ht="9.6999999999999993" customHeight="1">
      <c r="A114" s="3">
        <v>2114</v>
      </c>
      <c r="B114" s="2" t="s">
        <v>373</v>
      </c>
      <c r="C114" s="116">
        <v>0</v>
      </c>
      <c r="D114" s="116">
        <v>0</v>
      </c>
      <c r="E114" s="4">
        <v>0</v>
      </c>
      <c r="F114" s="4">
        <v>0</v>
      </c>
      <c r="G114" s="4">
        <v>0</v>
      </c>
      <c r="H114" s="2"/>
    </row>
    <row r="115" spans="1:8" ht="9.6999999999999993" customHeight="1">
      <c r="A115" s="3">
        <v>2115</v>
      </c>
      <c r="B115" s="2" t="s">
        <v>374</v>
      </c>
      <c r="C115" s="116">
        <v>0</v>
      </c>
      <c r="D115" s="116">
        <v>0</v>
      </c>
      <c r="E115" s="4">
        <v>0</v>
      </c>
      <c r="F115" s="4">
        <v>0</v>
      </c>
      <c r="G115" s="4">
        <v>0</v>
      </c>
      <c r="H115" s="2"/>
    </row>
    <row r="116" spans="1:8" ht="9.6999999999999993" customHeight="1">
      <c r="A116" s="3">
        <v>2116</v>
      </c>
      <c r="B116" s="2" t="s">
        <v>375</v>
      </c>
      <c r="C116" s="116">
        <v>0</v>
      </c>
      <c r="D116" s="116">
        <v>0</v>
      </c>
      <c r="E116" s="4">
        <v>0</v>
      </c>
      <c r="F116" s="4">
        <v>0</v>
      </c>
      <c r="G116" s="4">
        <v>0</v>
      </c>
      <c r="H116" s="2"/>
    </row>
    <row r="117" spans="1:8" ht="9.6999999999999993" customHeight="1">
      <c r="A117" s="3">
        <v>2117</v>
      </c>
      <c r="B117" s="2" t="s">
        <v>376</v>
      </c>
      <c r="C117" s="116">
        <v>8153135.3300000001</v>
      </c>
      <c r="D117" s="116">
        <v>8153135.3300000001</v>
      </c>
      <c r="E117" s="4">
        <v>0</v>
      </c>
      <c r="F117" s="4">
        <v>0</v>
      </c>
      <c r="G117" s="4">
        <v>0</v>
      </c>
      <c r="H117" s="2"/>
    </row>
    <row r="118" spans="1:8" ht="9.6999999999999993" customHeight="1">
      <c r="A118" s="3">
        <v>2118</v>
      </c>
      <c r="B118" s="2" t="s">
        <v>377</v>
      </c>
      <c r="C118" s="116">
        <v>0</v>
      </c>
      <c r="D118" s="116">
        <v>0</v>
      </c>
      <c r="E118" s="4">
        <v>0</v>
      </c>
      <c r="F118" s="4">
        <v>0</v>
      </c>
      <c r="G118" s="4">
        <v>0</v>
      </c>
      <c r="H118" s="2"/>
    </row>
    <row r="119" spans="1:8" ht="9.6999999999999993" customHeight="1">
      <c r="A119" s="3">
        <v>2119</v>
      </c>
      <c r="B119" s="2" t="s">
        <v>378</v>
      </c>
      <c r="C119" s="116">
        <v>-859.33</v>
      </c>
      <c r="D119" s="116">
        <v>-859.33</v>
      </c>
      <c r="E119" s="4">
        <v>0</v>
      </c>
      <c r="F119" s="4">
        <v>0</v>
      </c>
      <c r="G119" s="4">
        <v>0</v>
      </c>
      <c r="H119" s="2"/>
    </row>
    <row r="120" spans="1:8" ht="9.6999999999999993" customHeight="1">
      <c r="A120" s="3">
        <v>2120</v>
      </c>
      <c r="B120" s="2" t="s">
        <v>379</v>
      </c>
      <c r="C120" s="116">
        <v>0</v>
      </c>
      <c r="D120" s="116">
        <v>0</v>
      </c>
      <c r="E120" s="4">
        <v>0</v>
      </c>
      <c r="F120" s="4">
        <v>0</v>
      </c>
      <c r="G120" s="4">
        <v>0</v>
      </c>
      <c r="H120" s="2"/>
    </row>
    <row r="121" spans="1:8" ht="9.6999999999999993" customHeight="1">
      <c r="A121" s="3">
        <v>2121</v>
      </c>
      <c r="B121" s="2" t="s">
        <v>380</v>
      </c>
      <c r="C121" s="116">
        <v>0</v>
      </c>
      <c r="D121" s="116">
        <v>0</v>
      </c>
      <c r="E121" s="4">
        <v>0</v>
      </c>
      <c r="F121" s="4">
        <v>0</v>
      </c>
      <c r="G121" s="4">
        <v>0</v>
      </c>
      <c r="H121" s="2"/>
    </row>
    <row r="122" spans="1:8" ht="9.6999999999999993" customHeight="1">
      <c r="A122" s="3">
        <v>2122</v>
      </c>
      <c r="B122" s="2" t="s">
        <v>381</v>
      </c>
      <c r="C122" s="116">
        <v>0</v>
      </c>
      <c r="D122" s="116">
        <v>0</v>
      </c>
      <c r="E122" s="4">
        <v>0</v>
      </c>
      <c r="F122" s="4">
        <v>0</v>
      </c>
      <c r="G122" s="4">
        <v>0</v>
      </c>
      <c r="H122" s="2"/>
    </row>
    <row r="123" spans="1:8" ht="9.6999999999999993" customHeight="1">
      <c r="A123" s="3">
        <v>2129</v>
      </c>
      <c r="B123" s="2" t="s">
        <v>382</v>
      </c>
      <c r="C123" s="116">
        <v>0</v>
      </c>
      <c r="D123" s="116">
        <v>0</v>
      </c>
      <c r="E123" s="4">
        <v>0</v>
      </c>
      <c r="F123" s="4">
        <v>0</v>
      </c>
      <c r="G123" s="4">
        <v>0</v>
      </c>
      <c r="H123" s="2"/>
    </row>
    <row r="124" spans="1:8" ht="9.6999999999999993" customHeight="1">
      <c r="A124" s="2"/>
      <c r="B124" s="2"/>
      <c r="C124" s="2"/>
      <c r="D124" s="2"/>
      <c r="E124" s="2"/>
      <c r="F124" s="2"/>
      <c r="G124" s="2"/>
      <c r="H124" s="2"/>
    </row>
    <row r="125" spans="1:8" ht="9.6999999999999993" customHeight="1">
      <c r="A125" s="54" t="s">
        <v>383</v>
      </c>
      <c r="B125" s="54"/>
      <c r="C125" s="54"/>
      <c r="D125" s="54"/>
      <c r="E125" s="54"/>
      <c r="F125" s="54"/>
      <c r="G125" s="54"/>
      <c r="H125" s="54"/>
    </row>
    <row r="126" spans="1:8" ht="9.6999999999999993" customHeight="1">
      <c r="A126" s="55" t="s">
        <v>70</v>
      </c>
      <c r="B126" s="55" t="s">
        <v>71</v>
      </c>
      <c r="C126" s="55" t="s">
        <v>72</v>
      </c>
      <c r="D126" s="55" t="s">
        <v>384</v>
      </c>
      <c r="E126" s="55" t="s">
        <v>279</v>
      </c>
      <c r="F126" s="55"/>
      <c r="G126" s="55"/>
      <c r="H126" s="55"/>
    </row>
    <row r="127" spans="1:8" ht="9.6999999999999993" customHeight="1">
      <c r="A127" s="3">
        <v>2160</v>
      </c>
      <c r="B127" s="2" t="s">
        <v>385</v>
      </c>
      <c r="C127" s="4">
        <v>0</v>
      </c>
      <c r="D127" s="2"/>
      <c r="E127" s="2"/>
      <c r="F127" s="2"/>
      <c r="G127" s="2"/>
      <c r="H127" s="2"/>
    </row>
    <row r="128" spans="1:8" ht="9.6999999999999993" customHeight="1">
      <c r="A128" s="3">
        <v>2161</v>
      </c>
      <c r="B128" s="2" t="s">
        <v>386</v>
      </c>
      <c r="C128" s="4">
        <v>0</v>
      </c>
      <c r="D128" s="2"/>
      <c r="E128" s="2"/>
      <c r="F128" s="2"/>
      <c r="G128" s="2"/>
      <c r="H128" s="2"/>
    </row>
    <row r="129" spans="1:5" ht="9.6999999999999993" customHeight="1">
      <c r="A129" s="3">
        <v>2162</v>
      </c>
      <c r="B129" s="2" t="s">
        <v>387</v>
      </c>
      <c r="C129" s="4">
        <v>0</v>
      </c>
      <c r="D129" s="2"/>
      <c r="E129" s="2"/>
    </row>
    <row r="130" spans="1:5" ht="9.6999999999999993" customHeight="1">
      <c r="A130" s="3">
        <v>2163</v>
      </c>
      <c r="B130" s="2" t="s">
        <v>388</v>
      </c>
      <c r="C130" s="4">
        <v>0</v>
      </c>
      <c r="D130" s="2"/>
      <c r="E130" s="2"/>
    </row>
    <row r="131" spans="1:5" ht="9.6999999999999993" customHeight="1">
      <c r="A131" s="3">
        <v>2164</v>
      </c>
      <c r="B131" s="2" t="s">
        <v>389</v>
      </c>
      <c r="C131" s="4">
        <v>0</v>
      </c>
      <c r="D131" s="2"/>
      <c r="E131" s="2"/>
    </row>
    <row r="132" spans="1:5" ht="9.6999999999999993" customHeight="1">
      <c r="A132" s="3">
        <v>2165</v>
      </c>
      <c r="B132" s="2" t="s">
        <v>390</v>
      </c>
      <c r="C132" s="4">
        <v>0</v>
      </c>
      <c r="D132" s="2"/>
      <c r="E132" s="2"/>
    </row>
    <row r="133" spans="1:5" ht="9.6999999999999993" customHeight="1">
      <c r="A133" s="3">
        <v>2166</v>
      </c>
      <c r="B133" s="2" t="s">
        <v>391</v>
      </c>
      <c r="C133" s="4">
        <v>0</v>
      </c>
      <c r="D133" s="2"/>
      <c r="E133" s="2"/>
    </row>
    <row r="134" spans="1:5" ht="9.6999999999999993" customHeight="1">
      <c r="A134" s="3">
        <v>2250</v>
      </c>
      <c r="B134" s="2" t="s">
        <v>392</v>
      </c>
      <c r="C134" s="4">
        <v>0</v>
      </c>
      <c r="D134" s="2"/>
      <c r="E134" s="2"/>
    </row>
    <row r="135" spans="1:5" ht="9.6999999999999993" customHeight="1">
      <c r="A135" s="3">
        <v>2251</v>
      </c>
      <c r="B135" s="2" t="s">
        <v>393</v>
      </c>
      <c r="C135" s="4">
        <v>0</v>
      </c>
      <c r="D135" s="2"/>
      <c r="E135" s="2"/>
    </row>
    <row r="136" spans="1:5" ht="9.6999999999999993" customHeight="1">
      <c r="A136" s="3">
        <v>2252</v>
      </c>
      <c r="B136" s="2" t="s">
        <v>394</v>
      </c>
      <c r="C136" s="4">
        <v>0</v>
      </c>
      <c r="D136" s="2"/>
      <c r="E136" s="2"/>
    </row>
    <row r="137" spans="1:5" ht="9.6999999999999993" customHeight="1">
      <c r="A137" s="3">
        <v>2253</v>
      </c>
      <c r="B137" s="2" t="s">
        <v>395</v>
      </c>
      <c r="C137" s="4">
        <v>0</v>
      </c>
      <c r="D137" s="2"/>
      <c r="E137" s="2"/>
    </row>
    <row r="138" spans="1:5" ht="9.6999999999999993" customHeight="1">
      <c r="A138" s="3">
        <v>2254</v>
      </c>
      <c r="B138" s="2" t="s">
        <v>396</v>
      </c>
      <c r="C138" s="4">
        <v>0</v>
      </c>
      <c r="D138" s="2"/>
      <c r="E138" s="2"/>
    </row>
    <row r="139" spans="1:5" ht="9.6999999999999993" customHeight="1">
      <c r="A139" s="3">
        <v>2255</v>
      </c>
      <c r="B139" s="2" t="s">
        <v>397</v>
      </c>
      <c r="C139" s="4">
        <v>0</v>
      </c>
      <c r="D139" s="2"/>
      <c r="E139" s="2"/>
    </row>
    <row r="140" spans="1:5" ht="9.6999999999999993" customHeight="1">
      <c r="A140" s="3">
        <v>2256</v>
      </c>
      <c r="B140" s="2" t="s">
        <v>398</v>
      </c>
      <c r="C140" s="4">
        <v>0</v>
      </c>
      <c r="D140" s="2"/>
      <c r="E140" s="2"/>
    </row>
    <row r="141" spans="1:5" ht="9.6999999999999993" customHeight="1">
      <c r="A141" s="2"/>
      <c r="B141" s="2"/>
      <c r="C141" s="2"/>
      <c r="D141" s="2"/>
      <c r="E141" s="2"/>
    </row>
    <row r="142" spans="1:5" ht="9.6999999999999993" customHeight="1">
      <c r="A142" s="54" t="s">
        <v>399</v>
      </c>
      <c r="B142" s="54"/>
      <c r="C142" s="54"/>
      <c r="D142" s="54"/>
      <c r="E142" s="54"/>
    </row>
    <row r="143" spans="1:5" ht="9.6999999999999993" customHeight="1">
      <c r="A143" s="57" t="s">
        <v>70</v>
      </c>
      <c r="B143" s="57" t="s">
        <v>71</v>
      </c>
      <c r="C143" s="57" t="s">
        <v>72</v>
      </c>
      <c r="D143" s="55" t="s">
        <v>384</v>
      </c>
      <c r="E143" s="55" t="s">
        <v>279</v>
      </c>
    </row>
    <row r="144" spans="1:5" ht="9.6999999999999993" customHeight="1">
      <c r="A144" s="3">
        <v>2150</v>
      </c>
      <c r="B144" s="2" t="s">
        <v>400</v>
      </c>
      <c r="C144" s="4">
        <v>0</v>
      </c>
      <c r="D144" s="2"/>
      <c r="E144" s="2"/>
    </row>
    <row r="145" spans="1:5" ht="9.6999999999999993" customHeight="1">
      <c r="A145" s="3">
        <v>2151</v>
      </c>
      <c r="B145" s="2" t="s">
        <v>401</v>
      </c>
      <c r="C145" s="4">
        <v>0</v>
      </c>
      <c r="D145" s="2"/>
      <c r="E145" s="2"/>
    </row>
    <row r="146" spans="1:5" ht="9.6999999999999993" customHeight="1">
      <c r="A146" s="3">
        <v>2152</v>
      </c>
      <c r="B146" s="2" t="s">
        <v>402</v>
      </c>
      <c r="C146" s="4">
        <v>0</v>
      </c>
      <c r="D146" s="2"/>
      <c r="E146" s="2"/>
    </row>
    <row r="147" spans="1:5" ht="9.6999999999999993" customHeight="1">
      <c r="A147" s="3">
        <v>2159</v>
      </c>
      <c r="B147" s="2" t="s">
        <v>403</v>
      </c>
      <c r="C147" s="4">
        <v>0</v>
      </c>
      <c r="D147" s="2"/>
      <c r="E147" s="2"/>
    </row>
    <row r="148" spans="1:5" ht="9.6999999999999993" customHeight="1">
      <c r="A148" s="3">
        <v>2240</v>
      </c>
      <c r="B148" s="2" t="s">
        <v>404</v>
      </c>
      <c r="C148" s="4">
        <v>0</v>
      </c>
      <c r="D148" s="2"/>
      <c r="E148" s="2"/>
    </row>
    <row r="149" spans="1:5" ht="9.6999999999999993" customHeight="1">
      <c r="A149" s="3">
        <v>2241</v>
      </c>
      <c r="B149" s="2" t="s">
        <v>405</v>
      </c>
      <c r="C149" s="4">
        <v>0</v>
      </c>
      <c r="D149" s="2"/>
      <c r="E149" s="2"/>
    </row>
    <row r="150" spans="1:5" ht="9.6999999999999993" customHeight="1">
      <c r="A150" s="3">
        <v>2242</v>
      </c>
      <c r="B150" s="2" t="s">
        <v>406</v>
      </c>
      <c r="C150" s="4">
        <v>0</v>
      </c>
      <c r="D150" s="2"/>
      <c r="E150" s="2"/>
    </row>
    <row r="151" spans="1:5" ht="9.6999999999999993" customHeight="1">
      <c r="A151" s="3">
        <v>2249</v>
      </c>
      <c r="B151" s="2" t="s">
        <v>407</v>
      </c>
      <c r="C151" s="4">
        <v>0</v>
      </c>
      <c r="D151" s="2"/>
      <c r="E151" s="2"/>
    </row>
    <row r="152" spans="1:5" ht="9.6999999999999993" customHeight="1">
      <c r="A152" s="3"/>
      <c r="B152" s="2"/>
      <c r="C152" s="4"/>
      <c r="D152" s="2"/>
      <c r="E152" s="2"/>
    </row>
    <row r="153" spans="1:5" ht="9.6999999999999993" customHeight="1">
      <c r="A153" s="54" t="s">
        <v>408</v>
      </c>
      <c r="B153" s="54"/>
      <c r="C153" s="54"/>
      <c r="D153" s="54"/>
      <c r="E153" s="54"/>
    </row>
    <row r="154" spans="1:5" ht="9.6999999999999993" customHeight="1">
      <c r="A154" s="57" t="s">
        <v>70</v>
      </c>
      <c r="B154" s="57" t="s">
        <v>71</v>
      </c>
      <c r="C154" s="57" t="s">
        <v>72</v>
      </c>
      <c r="D154" s="55" t="s">
        <v>384</v>
      </c>
      <c r="E154" s="55" t="s">
        <v>279</v>
      </c>
    </row>
    <row r="155" spans="1:5" ht="9.6999999999999993" customHeight="1">
      <c r="A155" s="3">
        <v>2170</v>
      </c>
      <c r="B155" s="2" t="s">
        <v>409</v>
      </c>
      <c r="C155" s="4">
        <v>0</v>
      </c>
      <c r="D155" s="2"/>
      <c r="E155" s="2"/>
    </row>
    <row r="156" spans="1:5" ht="9.6999999999999993" customHeight="1">
      <c r="A156" s="3">
        <v>2171</v>
      </c>
      <c r="B156" s="2" t="s">
        <v>410</v>
      </c>
      <c r="C156" s="4">
        <v>0</v>
      </c>
      <c r="D156" s="2"/>
      <c r="E156" s="2"/>
    </row>
    <row r="157" spans="1:5" ht="9.6999999999999993" customHeight="1">
      <c r="A157" s="3">
        <v>2172</v>
      </c>
      <c r="B157" s="2" t="s">
        <v>411</v>
      </c>
      <c r="C157" s="4">
        <v>0</v>
      </c>
      <c r="D157" s="2"/>
      <c r="E157" s="2"/>
    </row>
    <row r="158" spans="1:5" ht="9.6999999999999993" customHeight="1">
      <c r="A158" s="3">
        <v>2179</v>
      </c>
      <c r="B158" s="2" t="s">
        <v>412</v>
      </c>
      <c r="C158" s="4">
        <v>0</v>
      </c>
      <c r="D158" s="2"/>
      <c r="E158" s="2"/>
    </row>
    <row r="159" spans="1:5" ht="9.6999999999999993" customHeight="1">
      <c r="A159" s="3">
        <v>2260</v>
      </c>
      <c r="B159" s="2" t="s">
        <v>413</v>
      </c>
      <c r="C159" s="4">
        <v>0</v>
      </c>
      <c r="D159" s="2"/>
      <c r="E159" s="2"/>
    </row>
    <row r="160" spans="1:5" ht="9.6999999999999993" customHeight="1">
      <c r="A160" s="3">
        <v>2261</v>
      </c>
      <c r="B160" s="2" t="s">
        <v>414</v>
      </c>
      <c r="C160" s="4">
        <v>0</v>
      </c>
      <c r="D160" s="2"/>
      <c r="E160" s="2"/>
    </row>
    <row r="161" spans="1:5" ht="9.6999999999999993" customHeight="1">
      <c r="A161" s="3">
        <v>2262</v>
      </c>
      <c r="B161" s="2" t="s">
        <v>415</v>
      </c>
      <c r="C161" s="4">
        <v>0</v>
      </c>
      <c r="D161" s="2"/>
      <c r="E161" s="2"/>
    </row>
    <row r="162" spans="1:5" ht="9.6999999999999993" customHeight="1">
      <c r="A162" s="3">
        <v>2263</v>
      </c>
      <c r="B162" s="2" t="s">
        <v>416</v>
      </c>
      <c r="C162" s="4">
        <v>0</v>
      </c>
      <c r="D162" s="2"/>
      <c r="E162" s="2"/>
    </row>
    <row r="163" spans="1:5" ht="9.6999999999999993" customHeight="1">
      <c r="A163" s="3">
        <v>2269</v>
      </c>
      <c r="B163" s="2" t="s">
        <v>417</v>
      </c>
      <c r="C163" s="4">
        <v>0</v>
      </c>
      <c r="D163" s="2"/>
      <c r="E163" s="2"/>
    </row>
    <row r="164" spans="1:5" ht="9.6999999999999993" customHeight="1">
      <c r="A164" s="2"/>
      <c r="B164" s="2"/>
      <c r="C164" s="2"/>
      <c r="D164" s="2"/>
      <c r="E164" s="2"/>
    </row>
    <row r="165" spans="1:5" ht="9.6999999999999993" customHeight="1">
      <c r="A165" s="54" t="s">
        <v>418</v>
      </c>
      <c r="B165" s="54"/>
      <c r="C165" s="54"/>
      <c r="D165" s="54"/>
      <c r="E165" s="54"/>
    </row>
    <row r="166" spans="1:5" ht="9.6999999999999993" customHeight="1">
      <c r="A166" s="57" t="s">
        <v>70</v>
      </c>
      <c r="B166" s="57" t="s">
        <v>71</v>
      </c>
      <c r="C166" s="57" t="s">
        <v>72</v>
      </c>
      <c r="D166" s="55" t="s">
        <v>384</v>
      </c>
      <c r="E166" s="55" t="s">
        <v>279</v>
      </c>
    </row>
    <row r="167" spans="1:5" ht="11.3" customHeight="1">
      <c r="A167" s="3">
        <v>2190</v>
      </c>
      <c r="B167" s="2" t="s">
        <v>419</v>
      </c>
      <c r="C167" s="117">
        <v>25084418.600000001</v>
      </c>
      <c r="D167" s="2"/>
      <c r="E167" s="2"/>
    </row>
    <row r="168" spans="1:5" ht="9.6999999999999993" customHeight="1">
      <c r="A168" s="3">
        <v>2191</v>
      </c>
      <c r="B168" s="2" t="s">
        <v>420</v>
      </c>
      <c r="C168" s="117">
        <v>25084418.600000001</v>
      </c>
      <c r="D168" s="2"/>
      <c r="E168" s="2"/>
    </row>
    <row r="169" spans="1:5" ht="9.6999999999999993" customHeight="1">
      <c r="A169" s="3">
        <v>2192</v>
      </c>
      <c r="B169" s="2" t="s">
        <v>421</v>
      </c>
      <c r="C169" s="4">
        <v>0</v>
      </c>
      <c r="D169" s="2"/>
      <c r="E169" s="2"/>
    </row>
    <row r="170" spans="1:5" ht="9.6999999999999993" customHeight="1">
      <c r="A170" s="3">
        <v>2199</v>
      </c>
      <c r="B170" s="2" t="s">
        <v>422</v>
      </c>
      <c r="C170" s="4">
        <v>0</v>
      </c>
      <c r="D170" s="2"/>
      <c r="E170" s="2"/>
    </row>
    <row r="171" spans="1:5" ht="9.6999999999999993" customHeight="1">
      <c r="A171" s="2"/>
      <c r="B171" s="2"/>
      <c r="C171" s="2"/>
      <c r="D171" s="2"/>
      <c r="E171" s="2"/>
    </row>
    <row r="172" spans="1:5" ht="9.6999999999999993" customHeight="1">
      <c r="A172" s="2"/>
      <c r="B172" s="2"/>
      <c r="C172" s="2"/>
      <c r="D172" s="2"/>
      <c r="E172" s="2"/>
    </row>
    <row r="173" spans="1:5" ht="9.6999999999999993" customHeight="1">
      <c r="A173" s="2"/>
      <c r="B173" s="2" t="s">
        <v>66</v>
      </c>
      <c r="C173" s="2"/>
      <c r="D173" s="2"/>
      <c r="E173" s="2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C1"/>
    </sheetView>
  </sheetViews>
  <sheetFormatPr baseColWidth="10" defaultColWidth="14.44140625" defaultRowHeight="15.05" customHeight="1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3" customHeight="1">
      <c r="A1" s="168" t="s">
        <v>585</v>
      </c>
      <c r="B1" s="168"/>
      <c r="C1" s="168"/>
      <c r="D1" s="118" t="s">
        <v>0</v>
      </c>
      <c r="E1" s="119">
        <v>2024</v>
      </c>
    </row>
    <row r="2" spans="1:5" ht="11.3" customHeight="1">
      <c r="A2" s="168" t="s">
        <v>423</v>
      </c>
      <c r="B2" s="168"/>
      <c r="C2" s="168"/>
      <c r="D2" s="118" t="s">
        <v>2</v>
      </c>
      <c r="E2" s="119" t="s">
        <v>3</v>
      </c>
    </row>
    <row r="3" spans="1:5" ht="11.3" customHeight="1">
      <c r="A3" s="168" t="s">
        <v>588</v>
      </c>
      <c r="B3" s="168"/>
      <c r="C3" s="168"/>
      <c r="D3" s="118" t="s">
        <v>4</v>
      </c>
      <c r="E3" s="119">
        <v>3</v>
      </c>
    </row>
    <row r="4" spans="1:5" ht="11.3" customHeight="1">
      <c r="A4" s="168" t="s">
        <v>5</v>
      </c>
      <c r="B4" s="168"/>
      <c r="C4" s="168"/>
      <c r="D4" s="118"/>
      <c r="E4" s="119"/>
    </row>
    <row r="5" spans="1:5" ht="9.6999999999999993" customHeight="1">
      <c r="A5" s="53" t="s">
        <v>68</v>
      </c>
      <c r="B5" s="54"/>
      <c r="C5" s="54"/>
      <c r="D5" s="54"/>
      <c r="E5" s="54"/>
    </row>
    <row r="6" spans="1:5" ht="9.6999999999999993" customHeight="1">
      <c r="A6" s="2"/>
      <c r="B6" s="2"/>
      <c r="C6" s="2"/>
      <c r="D6" s="2"/>
      <c r="E6" s="2"/>
    </row>
    <row r="7" spans="1:5" ht="9.6999999999999993" customHeight="1">
      <c r="A7" s="54" t="s">
        <v>424</v>
      </c>
      <c r="B7" s="54"/>
      <c r="C7" s="54"/>
      <c r="D7" s="54"/>
      <c r="E7" s="54"/>
    </row>
    <row r="8" spans="1:5" ht="9.6999999999999993" customHeight="1">
      <c r="A8" s="55" t="s">
        <v>70</v>
      </c>
      <c r="B8" s="55" t="s">
        <v>71</v>
      </c>
      <c r="C8" s="55" t="s">
        <v>72</v>
      </c>
      <c r="D8" s="55" t="s">
        <v>266</v>
      </c>
      <c r="E8" s="55" t="s">
        <v>384</v>
      </c>
    </row>
    <row r="9" spans="1:5" ht="13.5" customHeight="1">
      <c r="A9" s="3">
        <v>3110</v>
      </c>
      <c r="B9" s="2" t="s">
        <v>124</v>
      </c>
      <c r="C9" s="120">
        <v>2469947.1</v>
      </c>
      <c r="D9" s="2"/>
      <c r="E9" s="2"/>
    </row>
    <row r="10" spans="1:5" ht="9.6999999999999993" customHeight="1">
      <c r="A10" s="3">
        <v>3120</v>
      </c>
      <c r="B10" s="2" t="s">
        <v>425</v>
      </c>
      <c r="C10" s="4">
        <v>0</v>
      </c>
      <c r="D10" s="2"/>
      <c r="E10" s="2"/>
    </row>
    <row r="11" spans="1:5" ht="9.6999999999999993" customHeight="1">
      <c r="A11" s="3">
        <v>3130</v>
      </c>
      <c r="B11" s="2" t="s">
        <v>426</v>
      </c>
      <c r="C11" s="4">
        <v>0</v>
      </c>
      <c r="D11" s="2"/>
      <c r="E11" s="2"/>
    </row>
    <row r="12" spans="1:5" ht="9.6999999999999993" customHeight="1">
      <c r="A12" s="2"/>
      <c r="B12" s="2"/>
      <c r="C12" s="2"/>
      <c r="D12" s="2"/>
      <c r="E12" s="2"/>
    </row>
    <row r="13" spans="1:5" ht="9.6999999999999993" customHeight="1">
      <c r="A13" s="54" t="s">
        <v>427</v>
      </c>
      <c r="B13" s="54"/>
      <c r="C13" s="54"/>
      <c r="D13" s="54"/>
      <c r="E13" s="54"/>
    </row>
    <row r="14" spans="1:5" ht="9.6999999999999993" customHeight="1">
      <c r="A14" s="55" t="s">
        <v>70</v>
      </c>
      <c r="B14" s="55" t="s">
        <v>71</v>
      </c>
      <c r="C14" s="55" t="s">
        <v>72</v>
      </c>
      <c r="D14" s="55" t="s">
        <v>428</v>
      </c>
      <c r="E14" s="55"/>
    </row>
    <row r="15" spans="1:5" ht="13.5" customHeight="1">
      <c r="A15" s="3">
        <v>3210</v>
      </c>
      <c r="B15" s="2" t="s">
        <v>429</v>
      </c>
      <c r="C15" s="121">
        <v>20479461.879999999</v>
      </c>
      <c r="D15" s="2"/>
      <c r="E15" s="2"/>
    </row>
    <row r="16" spans="1:5" ht="9.6999999999999993" customHeight="1">
      <c r="A16" s="3">
        <v>3220</v>
      </c>
      <c r="B16" s="2" t="s">
        <v>430</v>
      </c>
      <c r="C16" s="121">
        <v>113048980.23</v>
      </c>
      <c r="D16" s="2"/>
      <c r="E16" s="2"/>
    </row>
    <row r="17" spans="1:4" ht="9.6999999999999993" customHeight="1">
      <c r="A17" s="3">
        <v>3230</v>
      </c>
      <c r="B17" s="2" t="s">
        <v>431</v>
      </c>
      <c r="C17" s="4">
        <v>0</v>
      </c>
      <c r="D17" s="2"/>
    </row>
    <row r="18" spans="1:4" ht="9.6999999999999993" customHeight="1">
      <c r="A18" s="3">
        <v>3231</v>
      </c>
      <c r="B18" s="2" t="s">
        <v>432</v>
      </c>
      <c r="C18" s="4">
        <v>0</v>
      </c>
      <c r="D18" s="2"/>
    </row>
    <row r="19" spans="1:4" ht="9.6999999999999993" customHeight="1">
      <c r="A19" s="3">
        <v>3232</v>
      </c>
      <c r="B19" s="2" t="s">
        <v>433</v>
      </c>
      <c r="C19" s="4">
        <v>0</v>
      </c>
      <c r="D19" s="2"/>
    </row>
    <row r="20" spans="1:4" ht="9.6999999999999993" customHeight="1">
      <c r="A20" s="3">
        <v>3233</v>
      </c>
      <c r="B20" s="2" t="s">
        <v>434</v>
      </c>
      <c r="C20" s="4">
        <v>0</v>
      </c>
      <c r="D20" s="2"/>
    </row>
    <row r="21" spans="1:4" ht="9.6999999999999993" customHeight="1">
      <c r="A21" s="3">
        <v>3239</v>
      </c>
      <c r="B21" s="2" t="s">
        <v>435</v>
      </c>
      <c r="C21" s="4">
        <v>0</v>
      </c>
      <c r="D21" s="2"/>
    </row>
    <row r="22" spans="1:4" ht="9.6999999999999993" customHeight="1">
      <c r="A22" s="3">
        <v>3240</v>
      </c>
      <c r="B22" s="2" t="s">
        <v>436</v>
      </c>
      <c r="C22" s="4">
        <v>0</v>
      </c>
      <c r="D22" s="2"/>
    </row>
    <row r="23" spans="1:4" ht="9.6999999999999993" customHeight="1">
      <c r="A23" s="3">
        <v>3241</v>
      </c>
      <c r="B23" s="2" t="s">
        <v>437</v>
      </c>
      <c r="C23" s="4">
        <v>0</v>
      </c>
      <c r="D23" s="2"/>
    </row>
    <row r="24" spans="1:4" ht="9.6999999999999993" customHeight="1">
      <c r="A24" s="3">
        <v>3242</v>
      </c>
      <c r="B24" s="2" t="s">
        <v>438</v>
      </c>
      <c r="C24" s="4">
        <v>0</v>
      </c>
      <c r="D24" s="2"/>
    </row>
    <row r="25" spans="1:4" ht="9.6999999999999993" customHeight="1">
      <c r="A25" s="3">
        <v>3243</v>
      </c>
      <c r="B25" s="2" t="s">
        <v>439</v>
      </c>
      <c r="C25" s="4">
        <v>0</v>
      </c>
      <c r="D25" s="2"/>
    </row>
    <row r="26" spans="1:4" ht="9.6999999999999993" customHeight="1">
      <c r="A26" s="3">
        <v>3250</v>
      </c>
      <c r="B26" s="2" t="s">
        <v>440</v>
      </c>
      <c r="C26" s="4">
        <v>0</v>
      </c>
      <c r="D26" s="2"/>
    </row>
    <row r="27" spans="1:4" ht="9.6999999999999993" customHeight="1">
      <c r="A27" s="3">
        <v>3251</v>
      </c>
      <c r="B27" s="2" t="s">
        <v>441</v>
      </c>
      <c r="C27" s="4">
        <v>0</v>
      </c>
      <c r="D27" s="2"/>
    </row>
    <row r="28" spans="1:4" ht="9.6999999999999993" customHeight="1">
      <c r="A28" s="3">
        <v>3252</v>
      </c>
      <c r="B28" s="2" t="s">
        <v>442</v>
      </c>
      <c r="C28" s="4">
        <v>0</v>
      </c>
      <c r="D28" s="2"/>
    </row>
    <row r="29" spans="1:4" ht="9.6999999999999993" customHeight="1">
      <c r="A29" s="2"/>
      <c r="B29" s="2"/>
      <c r="C29" s="2"/>
      <c r="D29" s="2"/>
    </row>
    <row r="30" spans="1:4" ht="9.6999999999999993" customHeight="1">
      <c r="A30" s="2"/>
      <c r="B30" s="2" t="s">
        <v>66</v>
      </c>
      <c r="C30" s="2"/>
      <c r="D30" s="2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selection sqref="A1:C1"/>
    </sheetView>
  </sheetViews>
  <sheetFormatPr baseColWidth="10" defaultColWidth="14.44140625" defaultRowHeight="15.05" customHeight="1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3" customHeight="1">
      <c r="A1" s="168" t="s">
        <v>585</v>
      </c>
      <c r="B1" s="168"/>
      <c r="C1" s="168"/>
      <c r="D1" s="122" t="s">
        <v>0</v>
      </c>
      <c r="E1" s="123">
        <v>2024</v>
      </c>
    </row>
    <row r="2" spans="1:5" ht="11.3" customHeight="1">
      <c r="A2" s="168" t="s">
        <v>443</v>
      </c>
      <c r="B2" s="168"/>
      <c r="C2" s="168"/>
      <c r="D2" s="122" t="s">
        <v>2</v>
      </c>
      <c r="E2" s="123" t="s">
        <v>3</v>
      </c>
    </row>
    <row r="3" spans="1:5" ht="11.3" customHeight="1">
      <c r="A3" s="168" t="s">
        <v>588</v>
      </c>
      <c r="B3" s="168"/>
      <c r="C3" s="168"/>
      <c r="D3" s="122" t="s">
        <v>4</v>
      </c>
      <c r="E3" s="123">
        <v>3</v>
      </c>
    </row>
    <row r="4" spans="1:5" ht="11.3" customHeight="1">
      <c r="A4" s="168" t="s">
        <v>5</v>
      </c>
      <c r="B4" s="168"/>
      <c r="C4" s="168"/>
      <c r="D4" s="122"/>
      <c r="E4" s="123"/>
    </row>
    <row r="5" spans="1:5" ht="9.6999999999999993" customHeight="1">
      <c r="A5" s="53" t="s">
        <v>68</v>
      </c>
      <c r="B5" s="54"/>
      <c r="C5" s="54"/>
      <c r="D5" s="54"/>
      <c r="E5" s="54"/>
    </row>
    <row r="6" spans="1:5" ht="9.6999999999999993" customHeight="1">
      <c r="A6" s="2"/>
      <c r="B6" s="2"/>
      <c r="C6" s="2"/>
      <c r="D6" s="2"/>
      <c r="E6" s="2"/>
    </row>
    <row r="7" spans="1:5" ht="9.6999999999999993" customHeight="1">
      <c r="A7" s="54" t="s">
        <v>444</v>
      </c>
      <c r="B7" s="54"/>
      <c r="C7" s="54"/>
      <c r="D7" s="54"/>
      <c r="E7" s="2"/>
    </row>
    <row r="8" spans="1:5" ht="9.6999999999999993" customHeight="1">
      <c r="A8" s="55" t="s">
        <v>70</v>
      </c>
      <c r="B8" s="55" t="s">
        <v>71</v>
      </c>
      <c r="C8" s="130">
        <v>2024</v>
      </c>
      <c r="D8" s="130">
        <v>2023</v>
      </c>
      <c r="E8" s="2"/>
    </row>
    <row r="9" spans="1:5" ht="9.6999999999999993" customHeight="1">
      <c r="A9" s="3">
        <v>1111</v>
      </c>
      <c r="B9" s="2" t="s">
        <v>445</v>
      </c>
      <c r="C9" s="124">
        <v>0</v>
      </c>
      <c r="D9" s="124">
        <v>0</v>
      </c>
      <c r="E9" s="2"/>
    </row>
    <row r="10" spans="1:5" ht="9.6999999999999993" customHeight="1">
      <c r="A10" s="3">
        <v>1112</v>
      </c>
      <c r="B10" s="2" t="s">
        <v>446</v>
      </c>
      <c r="C10" s="124">
        <v>39657910.039999999</v>
      </c>
      <c r="D10" s="124">
        <v>26082250.059999999</v>
      </c>
      <c r="E10" s="2"/>
    </row>
    <row r="11" spans="1:5" ht="9.6999999999999993" customHeight="1">
      <c r="A11" s="3">
        <v>1113</v>
      </c>
      <c r="B11" s="2" t="s">
        <v>447</v>
      </c>
      <c r="C11" s="124">
        <v>0</v>
      </c>
      <c r="D11" s="124">
        <v>0</v>
      </c>
      <c r="E11" s="2"/>
    </row>
    <row r="12" spans="1:5" ht="9.6999999999999993" customHeight="1">
      <c r="A12" s="3">
        <v>1114</v>
      </c>
      <c r="B12" s="2" t="s">
        <v>267</v>
      </c>
      <c r="C12" s="124">
        <v>1290569.74</v>
      </c>
      <c r="D12" s="124">
        <v>1250986.22</v>
      </c>
      <c r="E12" s="2"/>
    </row>
    <row r="13" spans="1:5" ht="9.6999999999999993" customHeight="1">
      <c r="A13" s="3">
        <v>1115</v>
      </c>
      <c r="B13" s="2" t="s">
        <v>268</v>
      </c>
      <c r="C13" s="124">
        <v>0</v>
      </c>
      <c r="D13" s="124">
        <v>0</v>
      </c>
      <c r="E13" s="2"/>
    </row>
    <row r="14" spans="1:5" ht="9.6999999999999993" customHeight="1">
      <c r="A14" s="3">
        <v>1116</v>
      </c>
      <c r="B14" s="2" t="s">
        <v>448</v>
      </c>
      <c r="C14" s="124">
        <v>0</v>
      </c>
      <c r="D14" s="124">
        <v>0</v>
      </c>
      <c r="E14" s="2"/>
    </row>
    <row r="15" spans="1:5" ht="9.6999999999999993" customHeight="1">
      <c r="A15" s="3">
        <v>1119</v>
      </c>
      <c r="B15" s="2" t="s">
        <v>449</v>
      </c>
      <c r="C15" s="124">
        <v>0</v>
      </c>
      <c r="D15" s="124">
        <v>0</v>
      </c>
      <c r="E15" s="2"/>
    </row>
    <row r="16" spans="1:5" ht="9.6999999999999993" customHeight="1">
      <c r="A16" s="16">
        <v>1110</v>
      </c>
      <c r="B16" s="17" t="s">
        <v>450</v>
      </c>
      <c r="C16" s="125">
        <v>40948479.780000001</v>
      </c>
      <c r="D16" s="125">
        <v>27333236.279999997</v>
      </c>
      <c r="E16" s="2"/>
    </row>
    <row r="19" spans="1:4" ht="9.6999999999999993" customHeight="1">
      <c r="A19" s="54" t="s">
        <v>451</v>
      </c>
      <c r="B19" s="54"/>
      <c r="C19" s="54"/>
      <c r="D19" s="54"/>
    </row>
    <row r="20" spans="1:4" ht="9.6999999999999993" customHeight="1">
      <c r="A20" s="55" t="s">
        <v>70</v>
      </c>
      <c r="B20" s="55" t="s">
        <v>71</v>
      </c>
      <c r="C20" s="131">
        <v>2024</v>
      </c>
      <c r="D20" s="131">
        <v>2023</v>
      </c>
    </row>
    <row r="21" spans="1:4" ht="13.5" customHeight="1">
      <c r="A21" s="16">
        <v>1230</v>
      </c>
      <c r="B21" s="19" t="s">
        <v>317</v>
      </c>
      <c r="C21" s="127">
        <v>4111381.59</v>
      </c>
      <c r="D21" s="127">
        <v>18437541.739999998</v>
      </c>
    </row>
    <row r="22" spans="1:4" ht="9.6999999999999993" customHeight="1">
      <c r="A22" s="3">
        <v>1231</v>
      </c>
      <c r="B22" s="2" t="s">
        <v>318</v>
      </c>
      <c r="C22" s="126">
        <v>0</v>
      </c>
      <c r="D22" s="126">
        <v>0</v>
      </c>
    </row>
    <row r="23" spans="1:4" ht="9.6999999999999993" customHeight="1">
      <c r="A23" s="3">
        <v>1232</v>
      </c>
      <c r="B23" s="2" t="s">
        <v>319</v>
      </c>
      <c r="C23" s="126">
        <v>0</v>
      </c>
      <c r="D23" s="126">
        <v>0</v>
      </c>
    </row>
    <row r="24" spans="1:4" ht="9.6999999999999993" customHeight="1">
      <c r="A24" s="3">
        <v>1233</v>
      </c>
      <c r="B24" s="2" t="s">
        <v>320</v>
      </c>
      <c r="C24" s="126">
        <v>0</v>
      </c>
      <c r="D24" s="126">
        <v>0</v>
      </c>
    </row>
    <row r="25" spans="1:4" ht="9.6999999999999993" customHeight="1">
      <c r="A25" s="3">
        <v>1234</v>
      </c>
      <c r="B25" s="2" t="s">
        <v>321</v>
      </c>
      <c r="C25" s="126">
        <v>0</v>
      </c>
      <c r="D25" s="126">
        <v>0</v>
      </c>
    </row>
    <row r="26" spans="1:4" ht="9.6999999999999993" customHeight="1">
      <c r="A26" s="3">
        <v>1235</v>
      </c>
      <c r="B26" s="2" t="s">
        <v>322</v>
      </c>
      <c r="C26" s="126">
        <v>4111381.59</v>
      </c>
      <c r="D26" s="126">
        <v>18437541.739999998</v>
      </c>
    </row>
    <row r="27" spans="1:4" ht="9.6999999999999993" customHeight="1">
      <c r="A27" s="3">
        <v>1236</v>
      </c>
      <c r="B27" s="2" t="s">
        <v>323</v>
      </c>
      <c r="C27" s="126">
        <v>0</v>
      </c>
      <c r="D27" s="126">
        <v>0</v>
      </c>
    </row>
    <row r="28" spans="1:4" ht="9.6999999999999993" customHeight="1">
      <c r="A28" s="3">
        <v>1239</v>
      </c>
      <c r="B28" s="2" t="s">
        <v>324</v>
      </c>
      <c r="C28" s="126">
        <v>0</v>
      </c>
      <c r="D28" s="126">
        <v>0</v>
      </c>
    </row>
    <row r="29" spans="1:4" ht="10.5" customHeight="1">
      <c r="A29" s="16">
        <v>1240</v>
      </c>
      <c r="B29" s="19" t="s">
        <v>325</v>
      </c>
      <c r="C29" s="127">
        <v>1238336.98</v>
      </c>
      <c r="D29" s="127">
        <v>1894974.8399999999</v>
      </c>
    </row>
    <row r="30" spans="1:4" ht="11.3" customHeight="1">
      <c r="A30" s="3">
        <v>1241</v>
      </c>
      <c r="B30" s="2" t="s">
        <v>326</v>
      </c>
      <c r="C30" s="126">
        <v>294743.86</v>
      </c>
      <c r="D30" s="126">
        <v>268149.61</v>
      </c>
    </row>
    <row r="31" spans="1:4" ht="9.6999999999999993" customHeight="1">
      <c r="A31" s="3">
        <v>1242</v>
      </c>
      <c r="B31" s="2" t="s">
        <v>327</v>
      </c>
      <c r="C31" s="126">
        <v>2793</v>
      </c>
      <c r="D31" s="126">
        <v>49512.24</v>
      </c>
    </row>
    <row r="32" spans="1:4" ht="9.6999999999999993" customHeight="1">
      <c r="A32" s="3">
        <v>1243</v>
      </c>
      <c r="B32" s="2" t="s">
        <v>328</v>
      </c>
      <c r="C32" s="126">
        <v>0</v>
      </c>
      <c r="D32" s="126">
        <v>24000</v>
      </c>
    </row>
    <row r="33" spans="1:4" ht="9.6999999999999993" customHeight="1">
      <c r="A33" s="3">
        <v>1244</v>
      </c>
      <c r="B33" s="2" t="s">
        <v>329</v>
      </c>
      <c r="C33" s="126">
        <v>418706.9</v>
      </c>
      <c r="D33" s="126">
        <v>1310640.51</v>
      </c>
    </row>
    <row r="34" spans="1:4" ht="9.6999999999999993" customHeight="1">
      <c r="A34" s="3">
        <v>1245</v>
      </c>
      <c r="B34" s="2" t="s">
        <v>330</v>
      </c>
      <c r="C34" s="126">
        <v>0</v>
      </c>
      <c r="D34" s="126">
        <v>0</v>
      </c>
    </row>
    <row r="35" spans="1:4" ht="9.6999999999999993" customHeight="1">
      <c r="A35" s="3">
        <v>1246</v>
      </c>
      <c r="B35" s="2" t="s">
        <v>331</v>
      </c>
      <c r="C35" s="126">
        <v>522093.22</v>
      </c>
      <c r="D35" s="126">
        <v>242672.48</v>
      </c>
    </row>
    <row r="36" spans="1:4" ht="9.6999999999999993" customHeight="1">
      <c r="A36" s="3">
        <v>1247</v>
      </c>
      <c r="B36" s="2" t="s">
        <v>332</v>
      </c>
      <c r="C36" s="126">
        <v>0</v>
      </c>
      <c r="D36" s="126">
        <v>0</v>
      </c>
    </row>
    <row r="37" spans="1:4" ht="9.6999999999999993" customHeight="1">
      <c r="A37" s="3">
        <v>1248</v>
      </c>
      <c r="B37" s="2" t="s">
        <v>333</v>
      </c>
      <c r="C37" s="126">
        <v>0</v>
      </c>
      <c r="D37" s="126">
        <v>0</v>
      </c>
    </row>
    <row r="38" spans="1:4" ht="9.6999999999999993" customHeight="1">
      <c r="A38" s="16">
        <v>1250</v>
      </c>
      <c r="B38" s="19" t="s">
        <v>339</v>
      </c>
      <c r="C38" s="128">
        <v>7123</v>
      </c>
      <c r="D38" s="128">
        <v>239406.28</v>
      </c>
    </row>
    <row r="39" spans="1:4" ht="9.6999999999999993" customHeight="1">
      <c r="A39" s="3">
        <v>1251</v>
      </c>
      <c r="B39" s="2" t="s">
        <v>340</v>
      </c>
      <c r="C39" s="129">
        <v>7123</v>
      </c>
      <c r="D39" s="129">
        <v>239406.28</v>
      </c>
    </row>
    <row r="40" spans="1:4" ht="9.6999999999999993" customHeight="1">
      <c r="A40" s="3">
        <v>1252</v>
      </c>
      <c r="B40" s="2" t="s">
        <v>341</v>
      </c>
      <c r="C40" s="129">
        <v>0</v>
      </c>
      <c r="D40" s="129">
        <v>0</v>
      </c>
    </row>
    <row r="41" spans="1:4" ht="9.6999999999999993" customHeight="1">
      <c r="A41" s="3">
        <v>1253</v>
      </c>
      <c r="B41" s="2" t="s">
        <v>342</v>
      </c>
      <c r="C41" s="129">
        <v>0</v>
      </c>
      <c r="D41" s="129">
        <v>0</v>
      </c>
    </row>
    <row r="42" spans="1:4" ht="9.6999999999999993" customHeight="1">
      <c r="A42" s="3">
        <v>1254</v>
      </c>
      <c r="B42" s="2" t="s">
        <v>343</v>
      </c>
      <c r="C42" s="129">
        <v>0</v>
      </c>
      <c r="D42" s="129">
        <v>0</v>
      </c>
    </row>
    <row r="43" spans="1:4" ht="9.6999999999999993" customHeight="1">
      <c r="A43" s="3">
        <v>1259</v>
      </c>
      <c r="B43" s="2" t="s">
        <v>344</v>
      </c>
      <c r="C43" s="129">
        <v>0</v>
      </c>
      <c r="D43" s="129">
        <v>0</v>
      </c>
    </row>
    <row r="44" spans="1:4" ht="9.6999999999999993" customHeight="1">
      <c r="A44" s="3"/>
      <c r="B44" s="17" t="s">
        <v>452</v>
      </c>
      <c r="C44" s="127">
        <v>5356841.57</v>
      </c>
      <c r="D44" s="127">
        <v>20571922.859999999</v>
      </c>
    </row>
    <row r="45" spans="1:4" ht="9.6999999999999993" customHeight="1">
      <c r="A45" s="2"/>
      <c r="B45" s="2"/>
      <c r="C45" s="2"/>
      <c r="D45" s="2"/>
    </row>
    <row r="46" spans="1:4" ht="9.6999999999999993" customHeight="1">
      <c r="A46" s="54" t="s">
        <v>453</v>
      </c>
      <c r="B46" s="54"/>
      <c r="C46" s="54"/>
      <c r="D46" s="54"/>
    </row>
    <row r="47" spans="1:4" ht="9.6999999999999993" customHeight="1">
      <c r="A47" s="55" t="s">
        <v>70</v>
      </c>
      <c r="B47" s="55" t="s">
        <v>71</v>
      </c>
      <c r="C47" s="132">
        <v>2024</v>
      </c>
      <c r="D47" s="132">
        <v>2023</v>
      </c>
    </row>
    <row r="48" spans="1:4" ht="11.3" customHeight="1">
      <c r="A48" s="16">
        <v>3210</v>
      </c>
      <c r="B48" s="19" t="s">
        <v>454</v>
      </c>
      <c r="C48" s="133">
        <v>20479461.879999999</v>
      </c>
      <c r="D48" s="133">
        <v>16714402.300000001</v>
      </c>
    </row>
    <row r="49" spans="1:4" ht="11.3" customHeight="1">
      <c r="A49" s="3"/>
      <c r="B49" s="17" t="s">
        <v>455</v>
      </c>
      <c r="C49" s="133">
        <v>1294194.53</v>
      </c>
      <c r="D49" s="133">
        <v>2555847.39</v>
      </c>
    </row>
    <row r="50" spans="1:4" ht="11.3" customHeight="1">
      <c r="A50" s="16">
        <v>5400</v>
      </c>
      <c r="B50" s="19" t="s">
        <v>219</v>
      </c>
      <c r="C50" s="18">
        <v>0</v>
      </c>
      <c r="D50" s="18">
        <v>0</v>
      </c>
    </row>
    <row r="51" spans="1:4" ht="11.3" customHeight="1">
      <c r="A51" s="3">
        <v>5410</v>
      </c>
      <c r="B51" s="2" t="s">
        <v>456</v>
      </c>
      <c r="C51" s="4">
        <v>0</v>
      </c>
      <c r="D51" s="4">
        <v>0</v>
      </c>
    </row>
    <row r="52" spans="1:4" ht="11.3" customHeight="1">
      <c r="A52" s="3">
        <v>5411</v>
      </c>
      <c r="B52" s="2" t="s">
        <v>221</v>
      </c>
      <c r="C52" s="4">
        <v>0</v>
      </c>
      <c r="D52" s="4">
        <v>0</v>
      </c>
    </row>
    <row r="53" spans="1:4" ht="11.3" customHeight="1">
      <c r="A53" s="3">
        <v>5420</v>
      </c>
      <c r="B53" s="2" t="s">
        <v>457</v>
      </c>
      <c r="C53" s="4">
        <v>0</v>
      </c>
      <c r="D53" s="4">
        <v>0</v>
      </c>
    </row>
    <row r="54" spans="1:4" ht="11.3" customHeight="1">
      <c r="A54" s="3">
        <v>5421</v>
      </c>
      <c r="B54" s="2" t="s">
        <v>224</v>
      </c>
      <c r="C54" s="4">
        <v>0</v>
      </c>
      <c r="D54" s="4">
        <v>0</v>
      </c>
    </row>
    <row r="55" spans="1:4" ht="11.3" customHeight="1">
      <c r="A55" s="3">
        <v>5430</v>
      </c>
      <c r="B55" s="2" t="s">
        <v>458</v>
      </c>
      <c r="C55" s="4">
        <v>0</v>
      </c>
      <c r="D55" s="4">
        <v>0</v>
      </c>
    </row>
    <row r="56" spans="1:4" ht="11.3" customHeight="1">
      <c r="A56" s="3">
        <v>5431</v>
      </c>
      <c r="B56" s="2" t="s">
        <v>227</v>
      </c>
      <c r="C56" s="4">
        <v>0</v>
      </c>
      <c r="D56" s="4">
        <v>0</v>
      </c>
    </row>
    <row r="57" spans="1:4" ht="11.3" customHeight="1">
      <c r="A57" s="3">
        <v>5440</v>
      </c>
      <c r="B57" s="2" t="s">
        <v>459</v>
      </c>
      <c r="C57" s="4">
        <v>0</v>
      </c>
      <c r="D57" s="4">
        <v>0</v>
      </c>
    </row>
    <row r="58" spans="1:4" ht="11.3" customHeight="1">
      <c r="A58" s="3">
        <v>5441</v>
      </c>
      <c r="B58" s="2" t="s">
        <v>459</v>
      </c>
      <c r="C58" s="4">
        <v>0</v>
      </c>
      <c r="D58" s="4">
        <v>0</v>
      </c>
    </row>
    <row r="59" spans="1:4" ht="11.3" customHeight="1">
      <c r="A59" s="3">
        <v>5450</v>
      </c>
      <c r="B59" s="2" t="s">
        <v>460</v>
      </c>
      <c r="C59" s="4">
        <v>0</v>
      </c>
      <c r="D59" s="4">
        <v>0</v>
      </c>
    </row>
    <row r="60" spans="1:4" ht="11.3" customHeight="1">
      <c r="A60" s="3">
        <v>5451</v>
      </c>
      <c r="B60" s="2" t="s">
        <v>231</v>
      </c>
      <c r="C60" s="4">
        <v>0</v>
      </c>
      <c r="D60" s="4">
        <v>0</v>
      </c>
    </row>
    <row r="61" spans="1:4" ht="11.3" customHeight="1">
      <c r="A61" s="3">
        <v>5452</v>
      </c>
      <c r="B61" s="2" t="s">
        <v>232</v>
      </c>
      <c r="C61" s="4">
        <v>0</v>
      </c>
      <c r="D61" s="4">
        <v>0</v>
      </c>
    </row>
    <row r="62" spans="1:4" ht="11.3" customHeight="1">
      <c r="A62" s="16">
        <v>5500</v>
      </c>
      <c r="B62" s="19" t="s">
        <v>233</v>
      </c>
      <c r="C62" s="18">
        <v>0</v>
      </c>
      <c r="D62" s="135">
        <v>891579.39</v>
      </c>
    </row>
    <row r="63" spans="1:4" ht="11.3" customHeight="1">
      <c r="A63" s="16">
        <v>5510</v>
      </c>
      <c r="B63" s="19" t="s">
        <v>234</v>
      </c>
      <c r="C63" s="18">
        <v>0</v>
      </c>
      <c r="D63" s="134">
        <v>891579.39</v>
      </c>
    </row>
    <row r="64" spans="1:4" ht="11.3" customHeight="1">
      <c r="A64" s="3">
        <v>5511</v>
      </c>
      <c r="B64" s="2" t="s">
        <v>235</v>
      </c>
      <c r="C64" s="4">
        <v>0</v>
      </c>
      <c r="D64" s="4">
        <v>0</v>
      </c>
    </row>
    <row r="65" spans="1:4" ht="11.3" customHeight="1">
      <c r="A65" s="3">
        <v>5512</v>
      </c>
      <c r="B65" s="2" t="s">
        <v>236</v>
      </c>
      <c r="C65" s="4">
        <v>0</v>
      </c>
      <c r="D65" s="4">
        <v>0</v>
      </c>
    </row>
    <row r="66" spans="1:4" ht="11.3" customHeight="1">
      <c r="A66" s="3">
        <v>5513</v>
      </c>
      <c r="B66" s="2" t="s">
        <v>237</v>
      </c>
      <c r="C66" s="4">
        <v>0</v>
      </c>
      <c r="D66" s="4">
        <v>0</v>
      </c>
    </row>
    <row r="67" spans="1:4" ht="11.3" customHeight="1">
      <c r="A67" s="3">
        <v>5514</v>
      </c>
      <c r="B67" s="2" t="s">
        <v>238</v>
      </c>
      <c r="C67" s="4">
        <v>0</v>
      </c>
      <c r="D67" s="4">
        <v>0</v>
      </c>
    </row>
    <row r="68" spans="1:4" ht="11.3" customHeight="1">
      <c r="A68" s="3">
        <v>5515</v>
      </c>
      <c r="B68" s="2" t="s">
        <v>239</v>
      </c>
      <c r="C68" s="4">
        <v>0</v>
      </c>
      <c r="D68" s="136">
        <v>771818.67</v>
      </c>
    </row>
    <row r="69" spans="1:4" ht="11.3" customHeight="1">
      <c r="A69" s="3">
        <v>5516</v>
      </c>
      <c r="B69" s="2" t="s">
        <v>240</v>
      </c>
      <c r="C69" s="4">
        <v>0</v>
      </c>
      <c r="D69" s="136">
        <v>0</v>
      </c>
    </row>
    <row r="70" spans="1:4" ht="11.3" customHeight="1">
      <c r="A70" s="3">
        <v>5517</v>
      </c>
      <c r="B70" s="2" t="s">
        <v>241</v>
      </c>
      <c r="C70" s="4">
        <v>0</v>
      </c>
      <c r="D70" s="136">
        <v>119760.72</v>
      </c>
    </row>
    <row r="71" spans="1:4" ht="11.3" customHeight="1">
      <c r="A71" s="3">
        <v>5518</v>
      </c>
      <c r="B71" s="2" t="s">
        <v>242</v>
      </c>
      <c r="C71" s="4">
        <v>0</v>
      </c>
      <c r="D71" s="4">
        <v>0</v>
      </c>
    </row>
    <row r="72" spans="1:4" ht="11.3" customHeight="1">
      <c r="A72" s="16">
        <v>5520</v>
      </c>
      <c r="B72" s="19" t="s">
        <v>243</v>
      </c>
      <c r="C72" s="18">
        <v>0</v>
      </c>
      <c r="D72" s="18">
        <v>0</v>
      </c>
    </row>
    <row r="73" spans="1:4" ht="11.3" customHeight="1">
      <c r="A73" s="3">
        <v>5521</v>
      </c>
      <c r="B73" s="2" t="s">
        <v>244</v>
      </c>
      <c r="C73" s="4">
        <v>0</v>
      </c>
      <c r="D73" s="4">
        <v>0</v>
      </c>
    </row>
    <row r="74" spans="1:4" ht="11.3" customHeight="1">
      <c r="A74" s="3">
        <v>5522</v>
      </c>
      <c r="B74" s="2" t="s">
        <v>245</v>
      </c>
      <c r="C74" s="4">
        <v>0</v>
      </c>
      <c r="D74" s="4">
        <v>0</v>
      </c>
    </row>
    <row r="75" spans="1:4" ht="11.3" customHeight="1">
      <c r="A75" s="16">
        <v>5530</v>
      </c>
      <c r="B75" s="19" t="s">
        <v>246</v>
      </c>
      <c r="C75" s="18">
        <v>0</v>
      </c>
      <c r="D75" s="18">
        <v>0</v>
      </c>
    </row>
    <row r="76" spans="1:4" ht="11.3" customHeight="1">
      <c r="A76" s="3">
        <v>5531</v>
      </c>
      <c r="B76" s="2" t="s">
        <v>247</v>
      </c>
      <c r="C76" s="4">
        <v>0</v>
      </c>
      <c r="D76" s="4">
        <v>0</v>
      </c>
    </row>
    <row r="77" spans="1:4" ht="11.3" customHeight="1">
      <c r="A77" s="3">
        <v>5532</v>
      </c>
      <c r="B77" s="2" t="s">
        <v>248</v>
      </c>
      <c r="C77" s="4">
        <v>0</v>
      </c>
      <c r="D77" s="4">
        <v>0</v>
      </c>
    </row>
    <row r="78" spans="1:4" ht="11.3" customHeight="1">
      <c r="A78" s="3">
        <v>5533</v>
      </c>
      <c r="B78" s="2" t="s">
        <v>249</v>
      </c>
      <c r="C78" s="4">
        <v>0</v>
      </c>
      <c r="D78" s="4">
        <v>0</v>
      </c>
    </row>
    <row r="79" spans="1:4" ht="11.3" customHeight="1">
      <c r="A79" s="3">
        <v>5534</v>
      </c>
      <c r="B79" s="2" t="s">
        <v>250</v>
      </c>
      <c r="C79" s="4">
        <v>0</v>
      </c>
      <c r="D79" s="4">
        <v>0</v>
      </c>
    </row>
    <row r="80" spans="1:4" ht="11.3" customHeight="1">
      <c r="A80" s="3">
        <v>5535</v>
      </c>
      <c r="B80" s="2" t="s">
        <v>251</v>
      </c>
      <c r="C80" s="4">
        <v>0</v>
      </c>
      <c r="D80" s="4">
        <v>0</v>
      </c>
    </row>
    <row r="81" spans="1:4" ht="11.3" customHeight="1">
      <c r="A81" s="16">
        <v>5590</v>
      </c>
      <c r="B81" s="19" t="s">
        <v>252</v>
      </c>
      <c r="C81" s="18">
        <v>0</v>
      </c>
      <c r="D81" s="18">
        <v>0</v>
      </c>
    </row>
    <row r="82" spans="1:4" ht="11.3" customHeight="1">
      <c r="A82" s="3">
        <v>5591</v>
      </c>
      <c r="B82" s="2" t="s">
        <v>253</v>
      </c>
      <c r="C82" s="4">
        <v>0</v>
      </c>
      <c r="D82" s="4">
        <v>0</v>
      </c>
    </row>
    <row r="83" spans="1:4" ht="11.3" customHeight="1">
      <c r="A83" s="3">
        <v>5592</v>
      </c>
      <c r="B83" s="2" t="s">
        <v>254</v>
      </c>
      <c r="C83" s="4">
        <v>0</v>
      </c>
      <c r="D83" s="4">
        <v>0</v>
      </c>
    </row>
    <row r="84" spans="1:4" ht="11.3" customHeight="1">
      <c r="A84" s="3">
        <v>5593</v>
      </c>
      <c r="B84" s="2" t="s">
        <v>255</v>
      </c>
      <c r="C84" s="4">
        <v>0</v>
      </c>
      <c r="D84" s="4">
        <v>0</v>
      </c>
    </row>
    <row r="85" spans="1:4" ht="11.3" customHeight="1">
      <c r="A85" s="3">
        <v>5594</v>
      </c>
      <c r="B85" s="2" t="s">
        <v>461</v>
      </c>
      <c r="C85" s="4">
        <v>0</v>
      </c>
      <c r="D85" s="4">
        <v>0</v>
      </c>
    </row>
    <row r="86" spans="1:4" ht="11.3" customHeight="1">
      <c r="A86" s="3">
        <v>5595</v>
      </c>
      <c r="B86" s="2" t="s">
        <v>257</v>
      </c>
      <c r="C86" s="4">
        <v>0</v>
      </c>
      <c r="D86" s="4">
        <v>0</v>
      </c>
    </row>
    <row r="87" spans="1:4" ht="11.3" customHeight="1">
      <c r="A87" s="3">
        <v>5596</v>
      </c>
      <c r="B87" s="2" t="s">
        <v>149</v>
      </c>
      <c r="C87" s="4">
        <v>0</v>
      </c>
      <c r="D87" s="4">
        <v>0</v>
      </c>
    </row>
    <row r="88" spans="1:4" ht="11.3" customHeight="1">
      <c r="A88" s="3">
        <v>5597</v>
      </c>
      <c r="B88" s="2" t="s">
        <v>258</v>
      </c>
      <c r="C88" s="4">
        <v>0</v>
      </c>
      <c r="D88" s="4">
        <v>0</v>
      </c>
    </row>
    <row r="89" spans="1:4" ht="11.3" customHeight="1">
      <c r="A89" s="3">
        <v>5599</v>
      </c>
      <c r="B89" s="2" t="s">
        <v>260</v>
      </c>
      <c r="C89" s="4">
        <v>0</v>
      </c>
      <c r="D89" s="4">
        <v>0</v>
      </c>
    </row>
    <row r="90" spans="1:4" ht="11.3" customHeight="1">
      <c r="A90" s="16">
        <v>5600</v>
      </c>
      <c r="B90" s="19" t="s">
        <v>261</v>
      </c>
      <c r="C90" s="18">
        <v>0</v>
      </c>
      <c r="D90" s="18">
        <v>0</v>
      </c>
    </row>
    <row r="91" spans="1:4" ht="11.3" customHeight="1">
      <c r="A91" s="16">
        <v>5610</v>
      </c>
      <c r="B91" s="19" t="s">
        <v>262</v>
      </c>
      <c r="C91" s="18">
        <v>0</v>
      </c>
      <c r="D91" s="18">
        <v>0</v>
      </c>
    </row>
    <row r="92" spans="1:4" ht="11.3" customHeight="1">
      <c r="A92" s="3">
        <v>5611</v>
      </c>
      <c r="B92" s="2" t="s">
        <v>263</v>
      </c>
      <c r="C92" s="4">
        <v>0</v>
      </c>
      <c r="D92" s="4">
        <v>0</v>
      </c>
    </row>
    <row r="93" spans="1:4" ht="11.3" customHeight="1">
      <c r="A93" s="16">
        <v>2110</v>
      </c>
      <c r="B93" s="20" t="s">
        <v>462</v>
      </c>
      <c r="C93" s="138">
        <v>1294194.53</v>
      </c>
      <c r="D93" s="138">
        <v>1664268</v>
      </c>
    </row>
    <row r="94" spans="1:4" ht="11.3" customHeight="1">
      <c r="A94" s="3">
        <v>2111</v>
      </c>
      <c r="B94" s="2" t="s">
        <v>463</v>
      </c>
      <c r="C94" s="137">
        <v>458790.32</v>
      </c>
      <c r="D94" s="137">
        <v>593804.35</v>
      </c>
    </row>
    <row r="95" spans="1:4" ht="11.3" customHeight="1">
      <c r="A95" s="3">
        <v>2112</v>
      </c>
      <c r="B95" s="2" t="s">
        <v>464</v>
      </c>
      <c r="C95" s="4">
        <v>0</v>
      </c>
      <c r="D95" s="4">
        <v>0</v>
      </c>
    </row>
    <row r="96" spans="1:4" ht="11.3" customHeight="1">
      <c r="A96" s="3">
        <v>2112</v>
      </c>
      <c r="B96" s="2" t="s">
        <v>465</v>
      </c>
      <c r="C96" s="139">
        <v>835404.21</v>
      </c>
      <c r="D96" s="139">
        <v>1070463.6499999999</v>
      </c>
    </row>
    <row r="97" spans="1:4" ht="11.3" customHeight="1">
      <c r="A97" s="3">
        <v>2115</v>
      </c>
      <c r="B97" s="2" t="s">
        <v>466</v>
      </c>
      <c r="C97" s="4">
        <v>0</v>
      </c>
      <c r="D97" s="4">
        <v>0</v>
      </c>
    </row>
    <row r="98" spans="1:4" ht="11.3" customHeight="1">
      <c r="A98" s="3">
        <v>2114</v>
      </c>
      <c r="B98" s="2" t="s">
        <v>467</v>
      </c>
      <c r="C98" s="4">
        <v>0</v>
      </c>
      <c r="D98" s="4">
        <v>0</v>
      </c>
    </row>
    <row r="99" spans="1:4" ht="11.3" customHeight="1">
      <c r="A99" s="16">
        <v>5120</v>
      </c>
      <c r="B99" s="20" t="s">
        <v>302</v>
      </c>
      <c r="C99" s="18">
        <v>0</v>
      </c>
      <c r="D99" s="18">
        <v>0</v>
      </c>
    </row>
    <row r="100" spans="1:4" ht="11.3" customHeight="1">
      <c r="A100" s="3">
        <v>5120</v>
      </c>
      <c r="B100" s="1" t="s">
        <v>302</v>
      </c>
      <c r="C100" s="4">
        <v>0</v>
      </c>
      <c r="D100" s="4">
        <v>0</v>
      </c>
    </row>
    <row r="101" spans="1:4" ht="14.25" customHeight="1">
      <c r="A101" s="3"/>
      <c r="B101" s="17" t="s">
        <v>468</v>
      </c>
      <c r="C101" s="140">
        <v>-6253373.3200000003</v>
      </c>
      <c r="D101" s="140">
        <v>0.01</v>
      </c>
    </row>
    <row r="102" spans="1:4" ht="9.6999999999999993" customHeight="1">
      <c r="A102" s="16">
        <v>4300</v>
      </c>
      <c r="B102" s="17" t="s">
        <v>133</v>
      </c>
      <c r="C102" s="4">
        <v>0</v>
      </c>
      <c r="D102" s="4">
        <v>0</v>
      </c>
    </row>
    <row r="103" spans="1:4" ht="9.6999999999999993" customHeight="1">
      <c r="A103" s="16">
        <v>4310</v>
      </c>
      <c r="B103" s="17" t="s">
        <v>134</v>
      </c>
      <c r="C103" s="18">
        <v>0</v>
      </c>
      <c r="D103" s="18">
        <v>0</v>
      </c>
    </row>
    <row r="104" spans="1:4" ht="9.6999999999999993" customHeight="1">
      <c r="A104" s="3">
        <v>4311</v>
      </c>
      <c r="B104" s="21" t="s">
        <v>135</v>
      </c>
      <c r="C104" s="4">
        <v>0</v>
      </c>
      <c r="D104" s="4">
        <v>0</v>
      </c>
    </row>
    <row r="105" spans="1:4" ht="9.6999999999999993" customHeight="1">
      <c r="A105" s="3">
        <v>4319</v>
      </c>
      <c r="B105" s="21" t="s">
        <v>136</v>
      </c>
      <c r="C105" s="4">
        <v>0</v>
      </c>
      <c r="D105" s="4">
        <v>0</v>
      </c>
    </row>
    <row r="106" spans="1:4" ht="9.6999999999999993" customHeight="1">
      <c r="A106" s="16">
        <v>4320</v>
      </c>
      <c r="B106" s="17" t="s">
        <v>137</v>
      </c>
      <c r="C106" s="18">
        <v>0</v>
      </c>
      <c r="D106" s="18">
        <v>0</v>
      </c>
    </row>
    <row r="107" spans="1:4" ht="9.6999999999999993" customHeight="1">
      <c r="A107" s="3">
        <v>4321</v>
      </c>
      <c r="B107" s="21" t="s">
        <v>138</v>
      </c>
      <c r="C107" s="4">
        <v>0</v>
      </c>
      <c r="D107" s="4">
        <v>0</v>
      </c>
    </row>
    <row r="108" spans="1:4" ht="9.6999999999999993" customHeight="1">
      <c r="A108" s="3">
        <v>4322</v>
      </c>
      <c r="B108" s="21" t="s">
        <v>139</v>
      </c>
      <c r="C108" s="4">
        <v>0</v>
      </c>
      <c r="D108" s="4">
        <v>0</v>
      </c>
    </row>
    <row r="109" spans="1:4" ht="9.6999999999999993" customHeight="1">
      <c r="A109" s="3">
        <v>4323</v>
      </c>
      <c r="B109" s="21" t="s">
        <v>140</v>
      </c>
      <c r="C109" s="4">
        <v>0</v>
      </c>
      <c r="D109" s="4">
        <v>0</v>
      </c>
    </row>
    <row r="110" spans="1:4" ht="9.6999999999999993" customHeight="1">
      <c r="A110" s="3">
        <v>4324</v>
      </c>
      <c r="B110" s="21" t="s">
        <v>141</v>
      </c>
      <c r="C110" s="4">
        <v>0</v>
      </c>
      <c r="D110" s="4">
        <v>0</v>
      </c>
    </row>
    <row r="111" spans="1:4" ht="9.6999999999999993" customHeight="1">
      <c r="A111" s="3">
        <v>4325</v>
      </c>
      <c r="B111" s="21" t="s">
        <v>142</v>
      </c>
      <c r="C111" s="4">
        <v>0</v>
      </c>
      <c r="D111" s="4">
        <v>0</v>
      </c>
    </row>
    <row r="112" spans="1:4" ht="9.6999999999999993" customHeight="1">
      <c r="A112" s="16">
        <v>4330</v>
      </c>
      <c r="B112" s="17" t="s">
        <v>143</v>
      </c>
      <c r="C112" s="18">
        <v>0</v>
      </c>
      <c r="D112" s="18">
        <v>0</v>
      </c>
    </row>
    <row r="113" spans="1:4" ht="9.6999999999999993" customHeight="1">
      <c r="A113" s="3">
        <v>4331</v>
      </c>
      <c r="B113" s="21" t="s">
        <v>143</v>
      </c>
      <c r="C113" s="4">
        <v>0</v>
      </c>
      <c r="D113" s="4">
        <v>0</v>
      </c>
    </row>
    <row r="114" spans="1:4" ht="9.6999999999999993" customHeight="1">
      <c r="A114" s="16">
        <v>4340</v>
      </c>
      <c r="B114" s="17" t="s">
        <v>144</v>
      </c>
      <c r="C114" s="18">
        <v>0</v>
      </c>
      <c r="D114" s="18">
        <v>0</v>
      </c>
    </row>
    <row r="115" spans="1:4" ht="9.6999999999999993" customHeight="1">
      <c r="A115" s="3">
        <v>4341</v>
      </c>
      <c r="B115" s="21" t="s">
        <v>144</v>
      </c>
      <c r="C115" s="4">
        <v>0</v>
      </c>
      <c r="D115" s="4">
        <v>0</v>
      </c>
    </row>
    <row r="116" spans="1:4" ht="9.6999999999999993" customHeight="1">
      <c r="A116" s="16">
        <v>4390</v>
      </c>
      <c r="B116" s="17" t="s">
        <v>145</v>
      </c>
      <c r="C116" s="18">
        <v>0</v>
      </c>
      <c r="D116" s="18">
        <v>0</v>
      </c>
    </row>
    <row r="117" spans="1:4" ht="9.6999999999999993" customHeight="1">
      <c r="A117" s="3">
        <v>4392</v>
      </c>
      <c r="B117" s="21" t="s">
        <v>146</v>
      </c>
      <c r="C117" s="4">
        <v>0</v>
      </c>
      <c r="D117" s="4">
        <v>0</v>
      </c>
    </row>
    <row r="118" spans="1:4" ht="9.6999999999999993" customHeight="1">
      <c r="A118" s="3">
        <v>4393</v>
      </c>
      <c r="B118" s="21" t="s">
        <v>147</v>
      </c>
      <c r="C118" s="4">
        <v>0</v>
      </c>
      <c r="D118" s="4">
        <v>0</v>
      </c>
    </row>
    <row r="119" spans="1:4" ht="9.6999999999999993" customHeight="1">
      <c r="A119" s="3">
        <v>4394</v>
      </c>
      <c r="B119" s="21" t="s">
        <v>148</v>
      </c>
      <c r="C119" s="4">
        <v>0</v>
      </c>
      <c r="D119" s="4">
        <v>0</v>
      </c>
    </row>
    <row r="120" spans="1:4" ht="9.6999999999999993" customHeight="1">
      <c r="A120" s="3">
        <v>4395</v>
      </c>
      <c r="B120" s="21" t="s">
        <v>149</v>
      </c>
      <c r="C120" s="4">
        <v>0</v>
      </c>
      <c r="D120" s="4">
        <v>0</v>
      </c>
    </row>
    <row r="121" spans="1:4" ht="9.6999999999999993" customHeight="1">
      <c r="A121" s="3">
        <v>4396</v>
      </c>
      <c r="B121" s="21" t="s">
        <v>150</v>
      </c>
      <c r="C121" s="4">
        <v>0</v>
      </c>
      <c r="D121" s="4">
        <v>0</v>
      </c>
    </row>
    <row r="122" spans="1:4" ht="9.6999999999999993" customHeight="1">
      <c r="A122" s="3">
        <v>4397</v>
      </c>
      <c r="B122" s="21" t="s">
        <v>151</v>
      </c>
      <c r="C122" s="4">
        <v>0</v>
      </c>
      <c r="D122" s="4">
        <v>0</v>
      </c>
    </row>
    <row r="123" spans="1:4" ht="9.6999999999999993" customHeight="1">
      <c r="A123" s="3">
        <v>4399</v>
      </c>
      <c r="B123" s="21" t="s">
        <v>145</v>
      </c>
      <c r="C123" s="4">
        <v>0</v>
      </c>
      <c r="D123" s="4">
        <v>0</v>
      </c>
    </row>
    <row r="124" spans="1:4" ht="11.3" customHeight="1">
      <c r="A124" s="16">
        <v>1120</v>
      </c>
      <c r="B124" s="20" t="s">
        <v>469</v>
      </c>
      <c r="C124" s="141">
        <v>-6253373.3200000003</v>
      </c>
      <c r="D124" s="141">
        <v>0.01</v>
      </c>
    </row>
    <row r="125" spans="1:4" ht="11.3" customHeight="1">
      <c r="A125" s="3">
        <v>1124</v>
      </c>
      <c r="B125" s="1" t="s">
        <v>470</v>
      </c>
      <c r="C125" s="4">
        <v>0</v>
      </c>
      <c r="D125" s="4">
        <v>0</v>
      </c>
    </row>
    <row r="126" spans="1:4" ht="11.3" customHeight="1">
      <c r="A126" s="3">
        <v>1124</v>
      </c>
      <c r="B126" s="1" t="s">
        <v>471</v>
      </c>
      <c r="C126" s="4">
        <v>0</v>
      </c>
      <c r="D126" s="4">
        <v>0</v>
      </c>
    </row>
    <row r="127" spans="1:4" ht="11.3" customHeight="1">
      <c r="A127" s="3">
        <v>1124</v>
      </c>
      <c r="B127" s="1" t="s">
        <v>472</v>
      </c>
      <c r="C127" s="4">
        <v>0</v>
      </c>
      <c r="D127" s="4">
        <v>0</v>
      </c>
    </row>
    <row r="128" spans="1:4" ht="11.3" customHeight="1">
      <c r="A128" s="3">
        <v>1124</v>
      </c>
      <c r="B128" s="1" t="s">
        <v>473</v>
      </c>
      <c r="C128" s="4">
        <v>0</v>
      </c>
      <c r="D128" s="4">
        <v>0</v>
      </c>
    </row>
    <row r="129" spans="1:4" ht="11.3" customHeight="1">
      <c r="A129" s="3">
        <v>1124</v>
      </c>
      <c r="B129" s="1" t="s">
        <v>474</v>
      </c>
      <c r="C129" s="4">
        <v>0</v>
      </c>
      <c r="D129" s="4">
        <v>0</v>
      </c>
    </row>
    <row r="130" spans="1:4" ht="11.3" customHeight="1">
      <c r="A130" s="3">
        <v>1124</v>
      </c>
      <c r="B130" s="1" t="s">
        <v>475</v>
      </c>
      <c r="C130" s="4">
        <v>0</v>
      </c>
      <c r="D130" s="4">
        <v>0</v>
      </c>
    </row>
    <row r="131" spans="1:4" ht="11.3" customHeight="1">
      <c r="A131" s="3">
        <v>1122</v>
      </c>
      <c r="B131" s="1" t="s">
        <v>476</v>
      </c>
      <c r="C131" s="142">
        <v>-6253373.3200000003</v>
      </c>
      <c r="D131" s="142">
        <v>0.01</v>
      </c>
    </row>
    <row r="132" spans="1:4" ht="11.3" customHeight="1">
      <c r="A132" s="3">
        <v>1122</v>
      </c>
      <c r="B132" s="1" t="s">
        <v>477</v>
      </c>
      <c r="C132" s="4">
        <v>0</v>
      </c>
      <c r="D132" s="4">
        <v>0</v>
      </c>
    </row>
    <row r="133" spans="1:4" ht="11.3" customHeight="1">
      <c r="A133" s="3">
        <v>1122</v>
      </c>
      <c r="B133" s="1" t="s">
        <v>478</v>
      </c>
      <c r="C133" s="4">
        <v>0</v>
      </c>
      <c r="D133" s="4">
        <v>0</v>
      </c>
    </row>
    <row r="134" spans="1:4" ht="11.3" customHeight="1">
      <c r="A134" s="16">
        <v>5120</v>
      </c>
      <c r="B134" s="20" t="s">
        <v>302</v>
      </c>
      <c r="C134" s="18">
        <v>0</v>
      </c>
      <c r="D134" s="18">
        <v>0</v>
      </c>
    </row>
    <row r="135" spans="1:4" ht="11.3" customHeight="1">
      <c r="A135" s="3">
        <v>5120</v>
      </c>
      <c r="B135" s="1" t="s">
        <v>302</v>
      </c>
      <c r="C135" s="4">
        <v>0</v>
      </c>
      <c r="D135" s="4">
        <v>0</v>
      </c>
    </row>
    <row r="136" spans="1:4" ht="11.3" customHeight="1">
      <c r="A136" s="3"/>
      <c r="B136" s="22" t="s">
        <v>479</v>
      </c>
      <c r="C136" s="18">
        <f t="shared" ref="C136:D136" si="0">C48+C49-C101</f>
        <v>28027029.73</v>
      </c>
      <c r="D136" s="18">
        <f t="shared" si="0"/>
        <v>19270249.68</v>
      </c>
    </row>
    <row r="137" spans="1:4" ht="9.1" customHeight="1">
      <c r="A137" s="2"/>
      <c r="B137" s="2"/>
      <c r="C137" s="2"/>
      <c r="D137" s="2"/>
    </row>
    <row r="138" spans="1:4" ht="9.6999999999999993" customHeight="1">
      <c r="A138" s="2"/>
      <c r="B138" s="2" t="s">
        <v>66</v>
      </c>
      <c r="C138" s="2"/>
      <c r="D138" s="2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160" zoomScaleNormal="160" workbookViewId="0">
      <selection activeCell="J36" sqref="J36"/>
    </sheetView>
  </sheetViews>
  <sheetFormatPr baseColWidth="10" defaultColWidth="14.44140625" defaultRowHeight="15.05" customHeight="1"/>
  <cols>
    <col min="1" max="1" width="4" customWidth="1"/>
    <col min="2" max="2" width="63.109375" customWidth="1"/>
    <col min="3" max="3" width="18.5546875" customWidth="1"/>
    <col min="4" max="26" width="11.44140625" customWidth="1"/>
  </cols>
  <sheetData>
    <row r="1" spans="1:3" ht="11.3" customHeight="1">
      <c r="A1" s="171" t="s">
        <v>585</v>
      </c>
      <c r="B1" s="172"/>
      <c r="C1" s="173"/>
    </row>
    <row r="2" spans="1:3" ht="11.3" customHeight="1">
      <c r="A2" s="174" t="s">
        <v>480</v>
      </c>
      <c r="B2" s="175"/>
      <c r="C2" s="176"/>
    </row>
    <row r="3" spans="1:3" ht="11.3" customHeight="1">
      <c r="A3" s="174" t="s">
        <v>588</v>
      </c>
      <c r="B3" s="175"/>
      <c r="C3" s="176"/>
    </row>
    <row r="4" spans="1:3" ht="9.6999999999999993" customHeight="1">
      <c r="A4" s="177" t="s">
        <v>481</v>
      </c>
      <c r="B4" s="178"/>
      <c r="C4" s="179"/>
    </row>
    <row r="5" spans="1:3" ht="9.6999999999999993" customHeight="1">
      <c r="A5" s="169" t="s">
        <v>482</v>
      </c>
      <c r="B5" s="170"/>
      <c r="C5" s="143">
        <v>2024</v>
      </c>
    </row>
    <row r="6" spans="1:3" ht="9.6999999999999993" customHeight="1">
      <c r="A6" s="23" t="s">
        <v>483</v>
      </c>
      <c r="B6" s="23"/>
      <c r="C6" s="144">
        <v>46912381.539999999</v>
      </c>
    </row>
    <row r="7" spans="1:3" ht="7.55" customHeight="1">
      <c r="A7" s="1"/>
      <c r="B7" s="24"/>
      <c r="C7" s="25"/>
    </row>
    <row r="8" spans="1:3" ht="9.6999999999999993" customHeight="1">
      <c r="A8" s="61" t="s">
        <v>484</v>
      </c>
      <c r="B8" s="61"/>
      <c r="C8" s="26">
        <f>SUM(C9:C14)</f>
        <v>0</v>
      </c>
    </row>
    <row r="9" spans="1:3" ht="9.6999999999999993" customHeight="1">
      <c r="A9" s="62" t="s">
        <v>485</v>
      </c>
      <c r="B9" s="27" t="s">
        <v>134</v>
      </c>
      <c r="C9" s="28">
        <v>0</v>
      </c>
    </row>
    <row r="10" spans="1:3" ht="9.6999999999999993" customHeight="1">
      <c r="A10" s="63" t="s">
        <v>486</v>
      </c>
      <c r="B10" s="29" t="s">
        <v>487</v>
      </c>
      <c r="C10" s="28">
        <v>0</v>
      </c>
    </row>
    <row r="11" spans="1:3" ht="9.6999999999999993" customHeight="1">
      <c r="A11" s="63" t="s">
        <v>488</v>
      </c>
      <c r="B11" s="29" t="s">
        <v>143</v>
      </c>
      <c r="C11" s="28">
        <v>0</v>
      </c>
    </row>
    <row r="12" spans="1:3" ht="9.6999999999999993" customHeight="1">
      <c r="A12" s="63" t="s">
        <v>489</v>
      </c>
      <c r="B12" s="29" t="s">
        <v>144</v>
      </c>
      <c r="C12" s="28">
        <v>0</v>
      </c>
    </row>
    <row r="13" spans="1:3" ht="9.6999999999999993" customHeight="1">
      <c r="A13" s="63" t="s">
        <v>490</v>
      </c>
      <c r="B13" s="29" t="s">
        <v>145</v>
      </c>
      <c r="C13" s="28">
        <v>0</v>
      </c>
    </row>
    <row r="14" spans="1:3" ht="9.6999999999999993" customHeight="1">
      <c r="A14" s="64" t="s">
        <v>491</v>
      </c>
      <c r="B14" s="30" t="s">
        <v>492</v>
      </c>
      <c r="C14" s="28">
        <v>0</v>
      </c>
    </row>
    <row r="15" spans="1:3" ht="7.55" customHeight="1">
      <c r="A15" s="1"/>
      <c r="B15" s="31"/>
      <c r="C15" s="32"/>
    </row>
    <row r="16" spans="1:3" ht="9.6999999999999993" customHeight="1">
      <c r="A16" s="61" t="s">
        <v>493</v>
      </c>
      <c r="B16" s="24"/>
      <c r="C16" s="26">
        <f>SUM(C17:C19)</f>
        <v>0</v>
      </c>
    </row>
    <row r="17" spans="1:3" ht="9.6999999999999993" customHeight="1">
      <c r="A17" s="65">
        <v>3.1</v>
      </c>
      <c r="B17" s="29" t="s">
        <v>494</v>
      </c>
      <c r="C17" s="28">
        <v>0</v>
      </c>
    </row>
    <row r="18" spans="1:3" ht="9.6999999999999993" customHeight="1">
      <c r="A18" s="66">
        <v>3.2</v>
      </c>
      <c r="B18" s="29" t="s">
        <v>495</v>
      </c>
      <c r="C18" s="28">
        <v>0</v>
      </c>
    </row>
    <row r="19" spans="1:3" ht="9.6999999999999993" customHeight="1">
      <c r="A19" s="66">
        <v>3.3</v>
      </c>
      <c r="B19" s="30" t="s">
        <v>496</v>
      </c>
      <c r="C19" s="33">
        <v>0</v>
      </c>
    </row>
    <row r="20" spans="1:3" ht="7.55" customHeight="1">
      <c r="A20" s="1"/>
      <c r="B20" s="30"/>
      <c r="C20" s="34"/>
    </row>
    <row r="21" spans="1:3" ht="9.6999999999999993" customHeight="1">
      <c r="A21" s="35" t="s">
        <v>497</v>
      </c>
      <c r="B21" s="35"/>
      <c r="C21" s="92">
        <f>C6+C8-C16</f>
        <v>46912381.539999999</v>
      </c>
    </row>
    <row r="22" spans="1:3" ht="9.6999999999999993" customHeight="1">
      <c r="A22" s="1"/>
      <c r="B22" s="1"/>
      <c r="C22" s="1"/>
    </row>
    <row r="23" spans="1:3" ht="9.6999999999999993" customHeight="1">
      <c r="A23" s="1"/>
      <c r="B23" s="2" t="s">
        <v>66</v>
      </c>
      <c r="C23" s="1"/>
    </row>
  </sheetData>
  <mergeCells count="5">
    <mergeCell ref="A5:B5"/>
    <mergeCell ref="A1:C1"/>
    <mergeCell ref="A2:C2"/>
    <mergeCell ref="A3:C3"/>
    <mergeCell ref="A4:C4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28" zoomScale="140" zoomScaleNormal="140" workbookViewId="0">
      <selection activeCell="C40" sqref="C40"/>
    </sheetView>
  </sheetViews>
  <sheetFormatPr baseColWidth="10" defaultColWidth="14.44140625" defaultRowHeight="15.05" customHeight="1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3" customHeight="1">
      <c r="A1" s="180" t="s">
        <v>585</v>
      </c>
      <c r="B1" s="181"/>
      <c r="C1" s="182"/>
    </row>
    <row r="2" spans="1:3" ht="11.3" customHeight="1">
      <c r="A2" s="183" t="s">
        <v>498</v>
      </c>
      <c r="B2" s="184"/>
      <c r="C2" s="185"/>
    </row>
    <row r="3" spans="1:3" ht="11.3" customHeight="1">
      <c r="A3" s="183" t="s">
        <v>588</v>
      </c>
      <c r="B3" s="184"/>
      <c r="C3" s="185"/>
    </row>
    <row r="4" spans="1:3" ht="9.6999999999999993" customHeight="1">
      <c r="A4" s="177" t="s">
        <v>481</v>
      </c>
      <c r="B4" s="178"/>
      <c r="C4" s="179"/>
    </row>
    <row r="5" spans="1:3" ht="11.3" customHeight="1">
      <c r="A5" s="169" t="s">
        <v>482</v>
      </c>
      <c r="B5" s="170"/>
      <c r="C5" s="145">
        <v>2024</v>
      </c>
    </row>
    <row r="6" spans="1:3" ht="9.6999999999999993" customHeight="1">
      <c r="A6" s="67" t="s">
        <v>499</v>
      </c>
      <c r="B6" s="23"/>
      <c r="C6" s="153">
        <v>31548716.41</v>
      </c>
    </row>
    <row r="7" spans="1:3" ht="7.55" customHeight="1">
      <c r="A7" s="36"/>
      <c r="B7" s="24"/>
      <c r="C7" s="37"/>
    </row>
    <row r="8" spans="1:3" ht="9.6999999999999993" customHeight="1">
      <c r="A8" s="61" t="s">
        <v>500</v>
      </c>
      <c r="B8" s="38"/>
      <c r="C8" s="154">
        <v>5356841.57</v>
      </c>
    </row>
    <row r="9" spans="1:3" ht="9.6999999999999993" customHeight="1">
      <c r="A9" s="68">
        <v>2.1</v>
      </c>
      <c r="B9" s="39" t="s">
        <v>164</v>
      </c>
      <c r="C9" s="155">
        <v>0</v>
      </c>
    </row>
    <row r="10" spans="1:3" ht="9.6999999999999993" customHeight="1">
      <c r="A10" s="68">
        <v>2.2000000000000002</v>
      </c>
      <c r="B10" s="39" t="s">
        <v>161</v>
      </c>
      <c r="C10" s="155">
        <v>0</v>
      </c>
    </row>
    <row r="11" spans="1:3" ht="9.6999999999999993" customHeight="1">
      <c r="A11" s="69">
        <v>2.2999999999999998</v>
      </c>
      <c r="B11" s="41" t="s">
        <v>326</v>
      </c>
      <c r="C11" s="155">
        <v>294743.86</v>
      </c>
    </row>
    <row r="12" spans="1:3" ht="9.6999999999999993" customHeight="1">
      <c r="A12" s="69">
        <v>2.4</v>
      </c>
      <c r="B12" s="41" t="s">
        <v>327</v>
      </c>
      <c r="C12" s="155">
        <v>2793</v>
      </c>
    </row>
    <row r="13" spans="1:3" ht="9.6999999999999993" customHeight="1">
      <c r="A13" s="69">
        <v>2.5</v>
      </c>
      <c r="B13" s="41" t="s">
        <v>328</v>
      </c>
      <c r="C13" s="155">
        <v>0</v>
      </c>
    </row>
    <row r="14" spans="1:3" ht="9.6999999999999993" customHeight="1">
      <c r="A14" s="69">
        <v>2.6</v>
      </c>
      <c r="B14" s="41" t="s">
        <v>329</v>
      </c>
      <c r="C14" s="155">
        <v>418706.9</v>
      </c>
    </row>
    <row r="15" spans="1:3" ht="9.6999999999999993" customHeight="1">
      <c r="A15" s="69">
        <v>2.7</v>
      </c>
      <c r="B15" s="41" t="s">
        <v>330</v>
      </c>
      <c r="C15" s="155">
        <v>0</v>
      </c>
    </row>
    <row r="16" spans="1:3" ht="9.6999999999999993" customHeight="1">
      <c r="A16" s="69">
        <v>2.8</v>
      </c>
      <c r="B16" s="41" t="s">
        <v>331</v>
      </c>
      <c r="C16" s="155">
        <v>522093.22</v>
      </c>
    </row>
    <row r="17" spans="1:3" ht="9.6999999999999993" customHeight="1">
      <c r="A17" s="69">
        <v>2.9</v>
      </c>
      <c r="B17" s="41" t="s">
        <v>333</v>
      </c>
      <c r="C17" s="155">
        <v>0</v>
      </c>
    </row>
    <row r="18" spans="1:3" ht="9.6999999999999993" customHeight="1">
      <c r="A18" s="69" t="s">
        <v>501</v>
      </c>
      <c r="B18" s="41" t="s">
        <v>502</v>
      </c>
      <c r="C18" s="155">
        <v>0</v>
      </c>
    </row>
    <row r="19" spans="1:3" ht="9.6999999999999993" customHeight="1">
      <c r="A19" s="69" t="s">
        <v>503</v>
      </c>
      <c r="B19" s="41" t="s">
        <v>339</v>
      </c>
      <c r="C19" s="155">
        <v>7123</v>
      </c>
    </row>
    <row r="20" spans="1:3" ht="9.6999999999999993" customHeight="1">
      <c r="A20" s="69" t="s">
        <v>504</v>
      </c>
      <c r="B20" s="41" t="s">
        <v>505</v>
      </c>
      <c r="C20" s="155">
        <v>4111381.59</v>
      </c>
    </row>
    <row r="21" spans="1:3" ht="9.6999999999999993" customHeight="1">
      <c r="A21" s="69" t="s">
        <v>506</v>
      </c>
      <c r="B21" s="41" t="s">
        <v>507</v>
      </c>
      <c r="C21" s="155">
        <v>0</v>
      </c>
    </row>
    <row r="22" spans="1:3" ht="9.6999999999999993" customHeight="1">
      <c r="A22" s="69" t="s">
        <v>508</v>
      </c>
      <c r="B22" s="41" t="s">
        <v>509</v>
      </c>
      <c r="C22" s="155">
        <v>0</v>
      </c>
    </row>
    <row r="23" spans="1:3" ht="9.6999999999999993" customHeight="1">
      <c r="A23" s="69" t="s">
        <v>510</v>
      </c>
      <c r="B23" s="41" t="s">
        <v>511</v>
      </c>
      <c r="C23" s="155">
        <v>0</v>
      </c>
    </row>
    <row r="24" spans="1:3" ht="9.6999999999999993" customHeight="1">
      <c r="A24" s="69" t="s">
        <v>512</v>
      </c>
      <c r="B24" s="41" t="s">
        <v>513</v>
      </c>
      <c r="C24" s="155">
        <v>0</v>
      </c>
    </row>
    <row r="25" spans="1:3" ht="9.6999999999999993" customHeight="1">
      <c r="A25" s="69" t="s">
        <v>514</v>
      </c>
      <c r="B25" s="41" t="s">
        <v>515</v>
      </c>
      <c r="C25" s="155">
        <v>0</v>
      </c>
    </row>
    <row r="26" spans="1:3" ht="9.6999999999999993" customHeight="1">
      <c r="A26" s="69" t="s">
        <v>516</v>
      </c>
      <c r="B26" s="41" t="s">
        <v>517</v>
      </c>
      <c r="C26" s="155">
        <v>0</v>
      </c>
    </row>
    <row r="27" spans="1:3" ht="9.6999999999999993" customHeight="1">
      <c r="A27" s="69" t="s">
        <v>518</v>
      </c>
      <c r="B27" s="41" t="s">
        <v>519</v>
      </c>
      <c r="C27" s="155">
        <v>0</v>
      </c>
    </row>
    <row r="28" spans="1:3" ht="9.6999999999999993" customHeight="1">
      <c r="A28" s="69" t="s">
        <v>520</v>
      </c>
      <c r="B28" s="41" t="s">
        <v>521</v>
      </c>
      <c r="C28" s="155">
        <v>0</v>
      </c>
    </row>
    <row r="29" spans="1:3" ht="9.6999999999999993" customHeight="1">
      <c r="A29" s="69" t="s">
        <v>522</v>
      </c>
      <c r="B29" s="39" t="s">
        <v>523</v>
      </c>
      <c r="C29" s="155">
        <v>0</v>
      </c>
    </row>
    <row r="30" spans="1:3" ht="7.55" customHeight="1">
      <c r="A30" s="36"/>
      <c r="B30" s="42"/>
      <c r="C30" s="43"/>
    </row>
    <row r="31" spans="1:3" ht="9.6999999999999993" customHeight="1">
      <c r="A31" s="70" t="s">
        <v>524</v>
      </c>
      <c r="B31" s="44"/>
      <c r="C31" s="45">
        <f>SUM(C32:C38)</f>
        <v>241044.82</v>
      </c>
    </row>
    <row r="32" spans="1:3" ht="9.6999999999999993" customHeight="1">
      <c r="A32" s="69" t="s">
        <v>525</v>
      </c>
      <c r="B32" s="41" t="s">
        <v>234</v>
      </c>
      <c r="C32" s="40">
        <v>0</v>
      </c>
    </row>
    <row r="33" spans="1:3" ht="9.6999999999999993" customHeight="1">
      <c r="A33" s="69" t="s">
        <v>526</v>
      </c>
      <c r="B33" s="41" t="s">
        <v>243</v>
      </c>
      <c r="C33" s="40">
        <v>0</v>
      </c>
    </row>
    <row r="34" spans="1:3" ht="9.6999999999999993" customHeight="1">
      <c r="A34" s="69" t="s">
        <v>527</v>
      </c>
      <c r="B34" s="41" t="s">
        <v>246</v>
      </c>
      <c r="C34" s="40">
        <v>241044.82</v>
      </c>
    </row>
    <row r="35" spans="1:3" ht="9.6999999999999993" customHeight="1">
      <c r="A35" s="69" t="s">
        <v>528</v>
      </c>
      <c r="B35" s="41" t="s">
        <v>252</v>
      </c>
      <c r="C35" s="40">
        <v>0</v>
      </c>
    </row>
    <row r="36" spans="1:3" ht="9.6999999999999993" customHeight="1">
      <c r="A36" s="69" t="s">
        <v>529</v>
      </c>
      <c r="B36" s="41" t="s">
        <v>262</v>
      </c>
      <c r="C36" s="40">
        <v>0</v>
      </c>
    </row>
    <row r="37" spans="1:3" ht="9.6999999999999993" customHeight="1">
      <c r="A37" s="69" t="s">
        <v>530</v>
      </c>
      <c r="B37" s="41" t="s">
        <v>531</v>
      </c>
      <c r="C37" s="40">
        <v>0</v>
      </c>
    </row>
    <row r="38" spans="1:3" ht="9.6999999999999993" customHeight="1">
      <c r="A38" s="69" t="s">
        <v>532</v>
      </c>
      <c r="B38" s="39" t="s">
        <v>533</v>
      </c>
      <c r="C38" s="46">
        <v>0</v>
      </c>
    </row>
    <row r="39" spans="1:3" ht="7.55" customHeight="1">
      <c r="A39" s="36"/>
      <c r="B39" s="47"/>
      <c r="C39" s="48"/>
    </row>
    <row r="40" spans="1:3" ht="9.6999999999999993" customHeight="1">
      <c r="A40" s="49" t="s">
        <v>534</v>
      </c>
      <c r="B40" s="23"/>
      <c r="C40" s="156">
        <f>C6-C8+C31</f>
        <v>26432919.66</v>
      </c>
    </row>
    <row r="41" spans="1:3" ht="9.6999999999999993" customHeight="1">
      <c r="A41" s="1"/>
      <c r="B41" s="1"/>
      <c r="C41" s="1"/>
    </row>
    <row r="42" spans="1:3" ht="9.6999999999999993" customHeight="1">
      <c r="A42" s="1"/>
      <c r="B42" s="2" t="s">
        <v>66</v>
      </c>
      <c r="C42" s="1"/>
    </row>
  </sheetData>
  <mergeCells count="5">
    <mergeCell ref="A5:B5"/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sqref="A1:F1"/>
    </sheetView>
  </sheetViews>
  <sheetFormatPr baseColWidth="10" defaultColWidth="14.44140625" defaultRowHeight="15.05" customHeight="1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3" customHeight="1">
      <c r="A1" s="168" t="s">
        <v>585</v>
      </c>
      <c r="B1" s="188"/>
      <c r="C1" s="188"/>
      <c r="D1" s="188"/>
      <c r="E1" s="188"/>
      <c r="F1" s="188"/>
      <c r="G1" s="146" t="s">
        <v>0</v>
      </c>
      <c r="H1" s="147">
        <v>2024</v>
      </c>
      <c r="I1" s="2"/>
      <c r="J1" s="2"/>
    </row>
    <row r="2" spans="1:10" ht="11.3" customHeight="1">
      <c r="A2" s="168" t="s">
        <v>535</v>
      </c>
      <c r="B2" s="188"/>
      <c r="C2" s="188"/>
      <c r="D2" s="188"/>
      <c r="E2" s="188"/>
      <c r="F2" s="188"/>
      <c r="G2" s="146" t="s">
        <v>2</v>
      </c>
      <c r="H2" s="147" t="s">
        <v>3</v>
      </c>
      <c r="I2" s="2"/>
      <c r="J2" s="2"/>
    </row>
    <row r="3" spans="1:10" ht="11.3" customHeight="1">
      <c r="A3" s="189" t="s">
        <v>588</v>
      </c>
      <c r="B3" s="190"/>
      <c r="C3" s="190"/>
      <c r="D3" s="190"/>
      <c r="E3" s="190"/>
      <c r="F3" s="190"/>
      <c r="G3" s="146" t="s">
        <v>4</v>
      </c>
      <c r="H3" s="147">
        <v>3</v>
      </c>
      <c r="I3" s="2"/>
      <c r="J3" s="2"/>
    </row>
    <row r="4" spans="1:10" ht="11.3" customHeight="1">
      <c r="A4" s="189" t="s">
        <v>5</v>
      </c>
      <c r="B4" s="190"/>
      <c r="C4" s="190"/>
      <c r="D4" s="190"/>
      <c r="E4" s="190"/>
      <c r="F4" s="190"/>
      <c r="G4" s="148"/>
      <c r="H4" s="148"/>
      <c r="I4" s="2"/>
      <c r="J4" s="2"/>
    </row>
    <row r="5" spans="1:10" ht="9.6999999999999993" customHeight="1">
      <c r="A5" s="53" t="s">
        <v>68</v>
      </c>
      <c r="B5" s="54"/>
      <c r="C5" s="54"/>
      <c r="D5" s="54"/>
      <c r="E5" s="54"/>
      <c r="F5" s="54"/>
      <c r="G5" s="54"/>
      <c r="H5" s="54"/>
      <c r="I5" s="2"/>
      <c r="J5" s="2"/>
    </row>
    <row r="6" spans="1:10" ht="9.6999999999999993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9.6999999999999993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4.75" customHeight="1">
      <c r="A8" s="71" t="s">
        <v>70</v>
      </c>
      <c r="B8" s="71" t="s">
        <v>482</v>
      </c>
      <c r="C8" s="72" t="s">
        <v>536</v>
      </c>
      <c r="D8" s="72" t="s">
        <v>537</v>
      </c>
      <c r="E8" s="72" t="s">
        <v>538</v>
      </c>
      <c r="F8" s="72" t="s">
        <v>539</v>
      </c>
      <c r="G8" s="72" t="s">
        <v>540</v>
      </c>
      <c r="H8" s="72" t="s">
        <v>541</v>
      </c>
      <c r="I8" s="72" t="s">
        <v>542</v>
      </c>
      <c r="J8" s="72" t="s">
        <v>543</v>
      </c>
    </row>
    <row r="9" spans="1:10" ht="9.6999999999999993" customHeight="1">
      <c r="A9" s="16">
        <v>7000</v>
      </c>
      <c r="B9" s="17" t="s">
        <v>544</v>
      </c>
      <c r="C9" s="19"/>
      <c r="D9" s="19"/>
      <c r="E9" s="19"/>
      <c r="F9" s="19"/>
      <c r="G9" s="19"/>
      <c r="H9" s="19"/>
      <c r="I9" s="19"/>
      <c r="J9" s="19"/>
    </row>
    <row r="10" spans="1:10" ht="9.6999999999999993" customHeight="1">
      <c r="A10" s="2">
        <v>7110</v>
      </c>
      <c r="B10" s="21" t="s">
        <v>540</v>
      </c>
      <c r="C10" s="4">
        <v>0</v>
      </c>
      <c r="D10" s="4">
        <v>0</v>
      </c>
      <c r="E10" s="4">
        <v>0</v>
      </c>
      <c r="F10" s="4">
        <v>0</v>
      </c>
      <c r="G10" s="2"/>
      <c r="H10" s="2"/>
      <c r="I10" s="2"/>
      <c r="J10" s="2"/>
    </row>
    <row r="11" spans="1:10" ht="9.6999999999999993" customHeight="1">
      <c r="A11" s="2">
        <v>7120</v>
      </c>
      <c r="B11" s="21" t="s">
        <v>545</v>
      </c>
      <c r="C11" s="4">
        <v>0</v>
      </c>
      <c r="D11" s="4">
        <v>0</v>
      </c>
      <c r="E11" s="4">
        <v>0</v>
      </c>
      <c r="F11" s="4">
        <v>0</v>
      </c>
      <c r="G11" s="2"/>
      <c r="H11" s="2"/>
      <c r="I11" s="2"/>
      <c r="J11" s="2"/>
    </row>
    <row r="12" spans="1:10" ht="9.6999999999999993" customHeight="1">
      <c r="A12" s="2">
        <v>7130</v>
      </c>
      <c r="B12" s="21" t="s">
        <v>546</v>
      </c>
      <c r="C12" s="4">
        <v>0</v>
      </c>
      <c r="D12" s="4">
        <v>0</v>
      </c>
      <c r="E12" s="4">
        <v>0</v>
      </c>
      <c r="F12" s="4">
        <v>0</v>
      </c>
      <c r="G12" s="2"/>
      <c r="H12" s="2"/>
      <c r="I12" s="2"/>
      <c r="J12" s="2"/>
    </row>
    <row r="13" spans="1:10" ht="9.6999999999999993" customHeight="1">
      <c r="A13" s="2">
        <v>7140</v>
      </c>
      <c r="B13" s="21" t="s">
        <v>547</v>
      </c>
      <c r="C13" s="4">
        <v>0</v>
      </c>
      <c r="D13" s="4">
        <v>0</v>
      </c>
      <c r="E13" s="4">
        <v>0</v>
      </c>
      <c r="F13" s="4">
        <v>0</v>
      </c>
      <c r="G13" s="2"/>
      <c r="H13" s="2"/>
      <c r="I13" s="2"/>
      <c r="J13" s="2"/>
    </row>
    <row r="14" spans="1:10" ht="9.6999999999999993" customHeight="1">
      <c r="A14" s="2">
        <v>7150</v>
      </c>
      <c r="B14" s="21" t="s">
        <v>548</v>
      </c>
      <c r="C14" s="4">
        <v>0</v>
      </c>
      <c r="D14" s="4">
        <v>0</v>
      </c>
      <c r="E14" s="4">
        <v>0</v>
      </c>
      <c r="F14" s="4">
        <v>0</v>
      </c>
      <c r="G14" s="2"/>
      <c r="H14" s="2"/>
      <c r="I14" s="2"/>
      <c r="J14" s="2"/>
    </row>
    <row r="15" spans="1:10" ht="9.6999999999999993" customHeight="1">
      <c r="A15" s="2">
        <v>7160</v>
      </c>
      <c r="B15" s="21" t="s">
        <v>549</v>
      </c>
      <c r="C15" s="4">
        <v>0</v>
      </c>
      <c r="D15" s="4">
        <v>0</v>
      </c>
      <c r="E15" s="4">
        <v>0</v>
      </c>
      <c r="F15" s="4">
        <v>0</v>
      </c>
      <c r="G15" s="2"/>
      <c r="H15" s="2"/>
      <c r="I15" s="2"/>
      <c r="J15" s="2"/>
    </row>
    <row r="16" spans="1:10" ht="9.6999999999999993" customHeight="1">
      <c r="A16" s="2">
        <v>7210</v>
      </c>
      <c r="B16" s="21" t="s">
        <v>550</v>
      </c>
      <c r="C16" s="4">
        <v>0</v>
      </c>
      <c r="D16" s="4">
        <v>0</v>
      </c>
      <c r="E16" s="4">
        <v>0</v>
      </c>
      <c r="F16" s="4">
        <v>0</v>
      </c>
      <c r="G16" s="2"/>
      <c r="H16" s="2"/>
      <c r="I16" s="2"/>
      <c r="J16" s="2"/>
    </row>
    <row r="17" spans="1:10" ht="9.6999999999999993" customHeight="1">
      <c r="A17" s="2">
        <v>7220</v>
      </c>
      <c r="B17" s="21" t="s">
        <v>551</v>
      </c>
      <c r="C17" s="4">
        <v>0</v>
      </c>
      <c r="D17" s="4">
        <v>0</v>
      </c>
      <c r="E17" s="4">
        <v>0</v>
      </c>
      <c r="F17" s="4">
        <v>0</v>
      </c>
      <c r="G17" s="2"/>
      <c r="H17" s="2"/>
      <c r="I17" s="2"/>
      <c r="J17" s="2"/>
    </row>
    <row r="18" spans="1:10" ht="9.6999999999999993" customHeight="1">
      <c r="A18" s="2">
        <v>7230</v>
      </c>
      <c r="B18" s="21" t="s">
        <v>552</v>
      </c>
      <c r="C18" s="4">
        <v>0</v>
      </c>
      <c r="D18" s="4">
        <v>0</v>
      </c>
      <c r="E18" s="4">
        <v>0</v>
      </c>
      <c r="F18" s="4">
        <v>0</v>
      </c>
      <c r="G18" s="2"/>
      <c r="H18" s="2"/>
      <c r="I18" s="2"/>
      <c r="J18" s="2"/>
    </row>
    <row r="19" spans="1:10" ht="9.6999999999999993" customHeight="1">
      <c r="A19" s="2">
        <v>7240</v>
      </c>
      <c r="B19" s="21" t="s">
        <v>553</v>
      </c>
      <c r="C19" s="4">
        <v>0</v>
      </c>
      <c r="D19" s="4">
        <v>0</v>
      </c>
      <c r="E19" s="4">
        <v>0</v>
      </c>
      <c r="F19" s="4">
        <v>0</v>
      </c>
      <c r="G19" s="2"/>
      <c r="H19" s="2"/>
      <c r="I19" s="2"/>
      <c r="J19" s="2"/>
    </row>
    <row r="20" spans="1:10" ht="9.6999999999999993" customHeight="1">
      <c r="A20" s="2">
        <v>7250</v>
      </c>
      <c r="B20" s="21" t="s">
        <v>554</v>
      </c>
      <c r="C20" s="4">
        <v>0</v>
      </c>
      <c r="D20" s="4">
        <v>0</v>
      </c>
      <c r="E20" s="4">
        <v>0</v>
      </c>
      <c r="F20" s="4">
        <v>0</v>
      </c>
      <c r="G20" s="2"/>
      <c r="H20" s="2"/>
      <c r="I20" s="2"/>
      <c r="J20" s="2"/>
    </row>
    <row r="21" spans="1:10" ht="9.6999999999999993" customHeight="1">
      <c r="A21" s="2">
        <v>7260</v>
      </c>
      <c r="B21" s="21" t="s">
        <v>555</v>
      </c>
      <c r="C21" s="4">
        <v>0</v>
      </c>
      <c r="D21" s="4">
        <v>0</v>
      </c>
      <c r="E21" s="4">
        <v>0</v>
      </c>
      <c r="F21" s="4">
        <v>0</v>
      </c>
      <c r="G21" s="2"/>
      <c r="H21" s="2"/>
      <c r="I21" s="2"/>
      <c r="J21" s="2"/>
    </row>
    <row r="22" spans="1:10" ht="9.6999999999999993" customHeight="1">
      <c r="A22" s="2">
        <v>7310</v>
      </c>
      <c r="B22" s="21" t="s">
        <v>556</v>
      </c>
      <c r="C22" s="4">
        <v>0</v>
      </c>
      <c r="D22" s="4">
        <v>0</v>
      </c>
      <c r="E22" s="4">
        <v>0</v>
      </c>
      <c r="F22" s="4">
        <v>0</v>
      </c>
      <c r="G22" s="2"/>
      <c r="H22" s="2"/>
      <c r="I22" s="2"/>
      <c r="J22" s="2"/>
    </row>
    <row r="23" spans="1:10" ht="9.6999999999999993" customHeight="1">
      <c r="A23" s="2">
        <v>7320</v>
      </c>
      <c r="B23" s="21" t="s">
        <v>557</v>
      </c>
      <c r="C23" s="4">
        <v>0</v>
      </c>
      <c r="D23" s="4">
        <v>0</v>
      </c>
      <c r="E23" s="4">
        <v>0</v>
      </c>
      <c r="F23" s="4">
        <v>0</v>
      </c>
      <c r="G23" s="2"/>
      <c r="H23" s="2"/>
      <c r="I23" s="2"/>
      <c r="J23" s="2"/>
    </row>
    <row r="24" spans="1:10" ht="9.6999999999999993" customHeight="1">
      <c r="A24" s="2">
        <v>7330</v>
      </c>
      <c r="B24" s="21" t="s">
        <v>558</v>
      </c>
      <c r="C24" s="4">
        <v>0</v>
      </c>
      <c r="D24" s="4">
        <v>0</v>
      </c>
      <c r="E24" s="4">
        <v>0</v>
      </c>
      <c r="F24" s="4">
        <v>0</v>
      </c>
      <c r="G24" s="2"/>
      <c r="H24" s="2"/>
      <c r="I24" s="2"/>
      <c r="J24" s="2"/>
    </row>
    <row r="25" spans="1:10" ht="9.6999999999999993" customHeight="1">
      <c r="A25" s="2">
        <v>7340</v>
      </c>
      <c r="B25" s="21" t="s">
        <v>559</v>
      </c>
      <c r="C25" s="4">
        <v>0</v>
      </c>
      <c r="D25" s="4">
        <v>0</v>
      </c>
      <c r="E25" s="4">
        <v>0</v>
      </c>
      <c r="F25" s="4">
        <v>0</v>
      </c>
      <c r="G25" s="2"/>
      <c r="H25" s="2"/>
      <c r="I25" s="2"/>
      <c r="J25" s="2"/>
    </row>
    <row r="26" spans="1:10" ht="9.6999999999999993" customHeight="1">
      <c r="A26" s="2">
        <v>7350</v>
      </c>
      <c r="B26" s="21" t="s">
        <v>560</v>
      </c>
      <c r="C26" s="4">
        <v>0</v>
      </c>
      <c r="D26" s="4">
        <v>0</v>
      </c>
      <c r="E26" s="4">
        <v>0</v>
      </c>
      <c r="F26" s="4">
        <v>0</v>
      </c>
      <c r="G26" s="2"/>
      <c r="H26" s="2"/>
      <c r="I26" s="2"/>
      <c r="J26" s="2"/>
    </row>
    <row r="27" spans="1:10" ht="9.6999999999999993" customHeight="1">
      <c r="A27" s="2">
        <v>7360</v>
      </c>
      <c r="B27" s="21" t="s">
        <v>561</v>
      </c>
      <c r="C27" s="4">
        <v>0</v>
      </c>
      <c r="D27" s="4">
        <v>0</v>
      </c>
      <c r="E27" s="4">
        <v>0</v>
      </c>
      <c r="F27" s="4">
        <v>0</v>
      </c>
      <c r="G27" s="2"/>
      <c r="H27" s="2"/>
      <c r="I27" s="2"/>
      <c r="J27" s="2"/>
    </row>
    <row r="28" spans="1:10" ht="9.6999999999999993" customHeight="1">
      <c r="A28" s="2">
        <v>7410</v>
      </c>
      <c r="B28" s="21" t="s">
        <v>562</v>
      </c>
      <c r="C28" s="4">
        <v>0</v>
      </c>
      <c r="D28" s="4">
        <v>0</v>
      </c>
      <c r="E28" s="4">
        <v>0</v>
      </c>
      <c r="F28" s="4">
        <v>0</v>
      </c>
      <c r="G28" s="2"/>
      <c r="H28" s="2"/>
      <c r="I28" s="2"/>
      <c r="J28" s="2"/>
    </row>
    <row r="29" spans="1:10" ht="9.6999999999999993" customHeight="1">
      <c r="A29" s="2">
        <v>7420</v>
      </c>
      <c r="B29" s="21" t="s">
        <v>563</v>
      </c>
      <c r="C29" s="4">
        <v>0</v>
      </c>
      <c r="D29" s="4">
        <v>0</v>
      </c>
      <c r="E29" s="4">
        <v>0</v>
      </c>
      <c r="F29" s="4">
        <v>0</v>
      </c>
      <c r="G29" s="2"/>
      <c r="H29" s="2"/>
      <c r="I29" s="2"/>
      <c r="J29" s="2"/>
    </row>
    <row r="30" spans="1:10" ht="9.6999999999999993" customHeight="1">
      <c r="A30" s="2">
        <v>7510</v>
      </c>
      <c r="B30" s="21" t="s">
        <v>564</v>
      </c>
      <c r="C30" s="4">
        <v>0</v>
      </c>
      <c r="D30" s="4">
        <v>0</v>
      </c>
      <c r="E30" s="4">
        <v>0</v>
      </c>
      <c r="F30" s="4">
        <v>0</v>
      </c>
      <c r="G30" s="2"/>
      <c r="H30" s="2"/>
      <c r="I30" s="2"/>
      <c r="J30" s="2"/>
    </row>
    <row r="31" spans="1:10" ht="9.6999999999999993" customHeight="1">
      <c r="A31" s="2">
        <v>7520</v>
      </c>
      <c r="B31" s="21" t="s">
        <v>565</v>
      </c>
      <c r="C31" s="4">
        <v>0</v>
      </c>
      <c r="D31" s="4">
        <v>0</v>
      </c>
      <c r="E31" s="4">
        <v>0</v>
      </c>
      <c r="F31" s="4">
        <v>0</v>
      </c>
      <c r="G31" s="2"/>
      <c r="H31" s="2"/>
      <c r="I31" s="2"/>
      <c r="J31" s="2"/>
    </row>
    <row r="32" spans="1:10" ht="9.6999999999999993" customHeight="1">
      <c r="A32" s="2">
        <v>7610</v>
      </c>
      <c r="B32" s="21" t="s">
        <v>566</v>
      </c>
      <c r="C32" s="4">
        <v>0</v>
      </c>
      <c r="D32" s="4">
        <v>0</v>
      </c>
      <c r="E32" s="4">
        <v>0</v>
      </c>
      <c r="F32" s="4">
        <v>0</v>
      </c>
      <c r="G32" s="2"/>
      <c r="H32" s="2"/>
      <c r="I32" s="2"/>
      <c r="J32" s="2"/>
    </row>
    <row r="33" spans="1:10" ht="9.6999999999999993" customHeight="1">
      <c r="A33" s="2">
        <v>7620</v>
      </c>
      <c r="B33" s="21" t="s">
        <v>567</v>
      </c>
      <c r="C33" s="4">
        <v>0</v>
      </c>
      <c r="D33" s="4">
        <v>0</v>
      </c>
      <c r="E33" s="4">
        <v>0</v>
      </c>
      <c r="F33" s="4">
        <v>0</v>
      </c>
      <c r="G33" s="2"/>
      <c r="H33" s="2"/>
      <c r="I33" s="2"/>
      <c r="J33" s="2"/>
    </row>
    <row r="34" spans="1:10" ht="9.6999999999999993" customHeight="1">
      <c r="A34" s="2">
        <v>7630</v>
      </c>
      <c r="B34" s="21" t="s">
        <v>568</v>
      </c>
      <c r="C34" s="4">
        <v>0</v>
      </c>
      <c r="D34" s="4">
        <v>0</v>
      </c>
      <c r="E34" s="4">
        <v>0</v>
      </c>
      <c r="F34" s="4">
        <v>0</v>
      </c>
      <c r="G34" s="2"/>
      <c r="H34" s="2"/>
      <c r="I34" s="2"/>
      <c r="J34" s="2"/>
    </row>
    <row r="35" spans="1:10" ht="9.6999999999999993" customHeight="1">
      <c r="A35" s="2">
        <v>7640</v>
      </c>
      <c r="B35" s="21" t="s">
        <v>569</v>
      </c>
      <c r="C35" s="4">
        <v>0</v>
      </c>
      <c r="D35" s="4">
        <v>0</v>
      </c>
      <c r="E35" s="4">
        <v>0</v>
      </c>
      <c r="F35" s="4">
        <v>0</v>
      </c>
      <c r="G35" s="2"/>
      <c r="H35" s="2"/>
      <c r="I35" s="2"/>
      <c r="J35" s="2"/>
    </row>
    <row r="36" spans="1:10" ht="9.6999999999999993" customHeight="1">
      <c r="A36" s="2"/>
      <c r="B36" s="2"/>
      <c r="C36" s="4"/>
      <c r="D36" s="4"/>
      <c r="E36" s="4"/>
      <c r="F36" s="4"/>
      <c r="G36" s="2"/>
      <c r="H36" s="2"/>
      <c r="I36" s="2"/>
      <c r="J36" s="2"/>
    </row>
    <row r="37" spans="1:10" ht="9.6999999999999993" customHeight="1">
      <c r="A37" s="16">
        <v>8000</v>
      </c>
      <c r="B37" s="17" t="s">
        <v>570</v>
      </c>
      <c r="C37" s="19"/>
      <c r="D37" s="19"/>
      <c r="E37" s="19"/>
      <c r="F37" s="19"/>
      <c r="G37" s="19"/>
      <c r="H37" s="19"/>
      <c r="I37" s="19"/>
      <c r="J37" s="19"/>
    </row>
    <row r="38" spans="1:10" ht="9.6999999999999993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9.6999999999999993" customHeight="1">
      <c r="A39" s="2"/>
      <c r="B39" s="186" t="s">
        <v>571</v>
      </c>
      <c r="C39" s="187"/>
      <c r="D39" s="2"/>
      <c r="E39" s="2"/>
      <c r="F39" s="2"/>
      <c r="G39" s="2"/>
      <c r="H39" s="2"/>
      <c r="I39" s="2"/>
      <c r="J39" s="2"/>
    </row>
    <row r="40" spans="1:10" ht="9.6999999999999993" customHeight="1">
      <c r="A40" s="2"/>
      <c r="B40" s="50" t="s">
        <v>482</v>
      </c>
      <c r="C40" s="149">
        <v>2024</v>
      </c>
      <c r="D40" s="2"/>
      <c r="E40" s="2"/>
      <c r="F40" s="2"/>
      <c r="G40" s="2"/>
      <c r="H40" s="2"/>
      <c r="I40" s="2"/>
      <c r="J40" s="2"/>
    </row>
    <row r="41" spans="1:10" ht="9.6999999999999993" customHeight="1">
      <c r="A41" s="2">
        <v>8110</v>
      </c>
      <c r="B41" s="51" t="s">
        <v>572</v>
      </c>
      <c r="C41" s="150">
        <v>54386338.729999997</v>
      </c>
      <c r="D41" s="2"/>
      <c r="E41" s="2"/>
      <c r="F41" s="2"/>
      <c r="G41" s="2"/>
      <c r="H41" s="2"/>
      <c r="I41" s="2"/>
      <c r="J41" s="2"/>
    </row>
    <row r="42" spans="1:10" ht="9.6999999999999993" customHeight="1">
      <c r="A42" s="2">
        <v>8120</v>
      </c>
      <c r="B42" s="51" t="s">
        <v>573</v>
      </c>
      <c r="C42" s="150">
        <v>-8686151.1300000008</v>
      </c>
      <c r="D42" s="2"/>
      <c r="E42" s="2"/>
      <c r="F42" s="2"/>
      <c r="G42" s="2"/>
      <c r="H42" s="2"/>
      <c r="I42" s="2"/>
      <c r="J42" s="2"/>
    </row>
    <row r="43" spans="1:10" ht="9.6999999999999993" customHeight="1">
      <c r="A43" s="2">
        <v>8130</v>
      </c>
      <c r="B43" s="51" t="s">
        <v>574</v>
      </c>
      <c r="C43" s="150">
        <v>1212193.94</v>
      </c>
      <c r="D43" s="2"/>
      <c r="E43" s="2"/>
      <c r="F43" s="2"/>
      <c r="G43" s="2"/>
      <c r="H43" s="2"/>
      <c r="I43" s="2"/>
      <c r="J43" s="2"/>
    </row>
    <row r="44" spans="1:10" ht="9.6999999999999993" customHeight="1">
      <c r="A44" s="2">
        <v>8140</v>
      </c>
      <c r="B44" s="51" t="s">
        <v>575</v>
      </c>
      <c r="C44" s="150">
        <v>6253373.3200000003</v>
      </c>
      <c r="D44" s="2"/>
      <c r="E44" s="2"/>
      <c r="F44" s="2"/>
      <c r="G44" s="2"/>
      <c r="H44" s="2"/>
      <c r="I44" s="2"/>
      <c r="J44" s="2"/>
    </row>
    <row r="45" spans="1:10" ht="9.6999999999999993" customHeight="1" thickBot="1">
      <c r="A45" s="2">
        <v>8150</v>
      </c>
      <c r="B45" s="52" t="s">
        <v>576</v>
      </c>
      <c r="C45" s="150">
        <v>-53165754.859999999</v>
      </c>
      <c r="D45" s="2"/>
      <c r="E45" s="2"/>
      <c r="F45" s="2"/>
      <c r="G45" s="2"/>
      <c r="H45" s="2"/>
      <c r="I45" s="2"/>
      <c r="J45" s="2"/>
    </row>
    <row r="46" spans="1:10" ht="9.6999999999999993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9.6999999999999993" customHeight="1" thickBo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9.6999999999999993" customHeight="1">
      <c r="A48" s="2"/>
      <c r="B48" s="186" t="s">
        <v>577</v>
      </c>
      <c r="C48" s="187"/>
      <c r="D48" s="2"/>
      <c r="E48" s="2"/>
      <c r="F48" s="2"/>
      <c r="G48" s="2"/>
      <c r="H48" s="2"/>
      <c r="I48" s="2"/>
      <c r="J48" s="2"/>
    </row>
    <row r="49" spans="1:3" ht="9.6999999999999993" customHeight="1">
      <c r="A49" s="2"/>
      <c r="B49" s="50" t="s">
        <v>482</v>
      </c>
      <c r="C49" s="151">
        <v>2024</v>
      </c>
    </row>
    <row r="50" spans="1:3" ht="9.6999999999999993" customHeight="1">
      <c r="A50" s="2">
        <v>8210</v>
      </c>
      <c r="B50" s="51" t="s">
        <v>578</v>
      </c>
      <c r="C50" s="152">
        <v>-54386338.729999997</v>
      </c>
    </row>
    <row r="51" spans="1:3" ht="9.6999999999999993" customHeight="1">
      <c r="A51" s="2">
        <v>8220</v>
      </c>
      <c r="B51" s="51" t="s">
        <v>579</v>
      </c>
      <c r="C51" s="152">
        <v>33412551.640000001</v>
      </c>
    </row>
    <row r="52" spans="1:3" ht="9.6999999999999993" customHeight="1">
      <c r="A52" s="2">
        <v>8230</v>
      </c>
      <c r="B52" s="51" t="s">
        <v>580</v>
      </c>
      <c r="C52" s="152">
        <v>-26253148.579999998</v>
      </c>
    </row>
    <row r="53" spans="1:3" ht="9.6999999999999993" customHeight="1">
      <c r="A53" s="2">
        <v>8240</v>
      </c>
      <c r="B53" s="51" t="s">
        <v>581</v>
      </c>
      <c r="C53" s="152">
        <v>15678219.26</v>
      </c>
    </row>
    <row r="54" spans="1:3" ht="9.6999999999999993" customHeight="1">
      <c r="A54" s="2">
        <v>8250</v>
      </c>
      <c r="B54" s="51" t="s">
        <v>582</v>
      </c>
      <c r="C54" s="152">
        <v>0</v>
      </c>
    </row>
    <row r="55" spans="1:3" ht="9.6999999999999993" customHeight="1">
      <c r="A55" s="2">
        <v>8260</v>
      </c>
      <c r="B55" s="51" t="s">
        <v>583</v>
      </c>
      <c r="C55" s="152">
        <v>1294194.53</v>
      </c>
    </row>
    <row r="56" spans="1:3" ht="9.6999999999999993" customHeight="1" thickBot="1">
      <c r="A56" s="2">
        <v>8270</v>
      </c>
      <c r="B56" s="52" t="s">
        <v>584</v>
      </c>
      <c r="C56" s="152">
        <v>30254521.879999999</v>
      </c>
    </row>
    <row r="57" spans="1:3" ht="9.6999999999999993" customHeight="1">
      <c r="A57" s="2"/>
      <c r="B57" s="2"/>
      <c r="C57" s="2"/>
    </row>
    <row r="58" spans="1:3" ht="9.6999999999999993" customHeight="1">
      <c r="A58" s="2"/>
      <c r="B58" s="2"/>
      <c r="C58" s="2"/>
    </row>
    <row r="59" spans="1:3" ht="9.6999999999999993" customHeight="1">
      <c r="A59" s="2"/>
      <c r="B59" s="2" t="s">
        <v>66</v>
      </c>
      <c r="C59" s="2"/>
    </row>
  </sheetData>
  <mergeCells count="6">
    <mergeCell ref="B48:C48"/>
    <mergeCell ref="B39:C39"/>
    <mergeCell ref="A1:F1"/>
    <mergeCell ref="A2:F2"/>
    <mergeCell ref="A3:F3"/>
    <mergeCell ref="A4:F4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dcterms:created xsi:type="dcterms:W3CDTF">2024-07-17T18:53:12Z</dcterms:created>
  <dcterms:modified xsi:type="dcterms:W3CDTF">2024-10-14T15:54:32Z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